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Паспорт" sheetId="1" r:id="rId1"/>
    <sheet name="Лифты" sheetId="2" r:id="rId2"/>
    <sheet name="Управление" sheetId="3" r:id="rId3"/>
    <sheet name="Управление - Данные по договору" sheetId="4" r:id="rId4"/>
    <sheet name="Поставщики" sheetId="5" r:id="rId5"/>
    <sheet name="Финансы" sheetId="6" r:id="rId6"/>
    <sheet name="Загруженные документы" sheetId="7" r:id="rId7"/>
  </sheets>
  <definedNames>
    <definedName name="Excel_BuiltIn__FilterDatabase" localSheetId="6">'Загруженные документы'!$C$2:$K$2</definedName>
  </definedNames>
  <calcPr calcId="125725"/>
</workbook>
</file>

<file path=xl/calcChain.xml><?xml version="1.0" encoding="utf-8"?>
<calcChain xmlns="http://schemas.openxmlformats.org/spreadsheetml/2006/main">
  <c r="CD5" i="1"/>
  <c r="CE5" s="1"/>
  <c r="CF5" s="1"/>
  <c r="CG5" s="1"/>
  <c r="CH5" s="1"/>
  <c r="CI5" s="1"/>
  <c r="CJ5" s="1"/>
  <c r="CK5" s="1"/>
  <c r="CL5" s="1"/>
  <c r="CM5" s="1"/>
  <c r="CN5" s="1"/>
  <c r="CO5" s="1"/>
  <c r="CP5" s="1"/>
  <c r="CQ5" s="1"/>
  <c r="CR5" s="1"/>
  <c r="CS5" s="1"/>
  <c r="CT5" s="1"/>
  <c r="CU5" s="1"/>
  <c r="CV5" s="1"/>
  <c r="CW5" s="1"/>
  <c r="CX5" s="1"/>
  <c r="CY5" s="1"/>
  <c r="CZ5" s="1"/>
  <c r="DA5" s="1"/>
  <c r="DB5" s="1"/>
  <c r="DC5" s="1"/>
  <c r="DD5" s="1"/>
  <c r="DE5" s="1"/>
  <c r="DF5" s="1"/>
  <c r="DG5" s="1"/>
  <c r="DH5" s="1"/>
  <c r="DI5" s="1"/>
  <c r="DJ5" s="1"/>
  <c r="DK5" s="1"/>
  <c r="DL5" s="1"/>
  <c r="DM5" s="1"/>
  <c r="H5" i="5"/>
  <c r="I5" s="1"/>
  <c r="K5" s="1"/>
  <c r="L5" s="1"/>
  <c r="M5" s="1"/>
  <c r="O5" s="1"/>
  <c r="P5" s="1"/>
  <c r="Q5" s="1"/>
  <c r="S5" s="1"/>
  <c r="T5" s="1"/>
  <c r="U5" s="1"/>
  <c r="W5" s="1"/>
  <c r="X5" s="1"/>
  <c r="Y5" s="1"/>
  <c r="AA5" s="1"/>
  <c r="AB5" s="1"/>
  <c r="AC5" s="1"/>
  <c r="G5" i="6"/>
  <c r="H5"/>
  <c r="I5" s="1"/>
  <c r="J5" s="1"/>
</calcChain>
</file>

<file path=xl/sharedStrings.xml><?xml version="1.0" encoding="utf-8"?>
<sst xmlns="http://schemas.openxmlformats.org/spreadsheetml/2006/main" count="556" uniqueCount="250">
  <si>
    <t>Показываются изменения, внесенные в архивную анкету МКД</t>
  </si>
  <si>
    <t>Группа показателей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</si>
  <si>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</si>
  <si>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</si>
  <si>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</si>
  <si>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</si>
  <si>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</si>
  <si>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</si>
  <si>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СОСТОЯНИЕ ДОМА</t>
  </si>
  <si>
    <t>КОНСТРУКТИВНЫЕ ЭЛЕМЕНТЫ</t>
  </si>
  <si>
    <t>ИНЖЕНЕРНЫЕ СИСТЕМЫ</t>
  </si>
  <si>
    <t>Общая площадь помещений</t>
  </si>
  <si>
    <t>В том числе жилых помещений</t>
  </si>
  <si>
    <t>Кадастровый номер</t>
  </si>
  <si>
    <t>Год ввода в эксплуатацию</t>
  </si>
  <si>
    <t>Домом управляет</t>
  </si>
  <si>
    <t>Серия, тип проекта</t>
  </si>
  <si>
    <t>Описание местоположения</t>
  </si>
  <si>
    <t>Индивидуальное наименование дома</t>
  </si>
  <si>
    <t>Тип жилого дома</t>
  </si>
  <si>
    <t>Материал стен</t>
  </si>
  <si>
    <t>Тип перекрытий</t>
  </si>
  <si>
    <t>Этажность</t>
  </si>
  <si>
    <t>Количество подъездов</t>
  </si>
  <si>
    <t>Количество лифтов</t>
  </si>
  <si>
    <t>Общая площадь, м2</t>
  </si>
  <si>
    <t>Площадь жилых помещений всего, м2</t>
  </si>
  <si>
    <t>Площадь нежилых помещений, м2</t>
  </si>
  <si>
    <t>Площадь участка, м2</t>
  </si>
  <si>
    <t>Площадь придомовой территории, м2</t>
  </si>
  <si>
    <t>Инвентарный номер</t>
  </si>
  <si>
    <t>Кадастровый номер участка</t>
  </si>
  <si>
    <t>Количество квартир</t>
  </si>
  <si>
    <t>Количество жителей</t>
  </si>
  <si>
    <t>Количество лицевых счетов</t>
  </si>
  <si>
    <t>Конструктивные особенности дома</t>
  </si>
  <si>
    <t>Удельная тепловая характеристика здания</t>
  </si>
  <si>
    <t>Класс энергоэффективности</t>
  </si>
  <si>
    <t>Дата проведения энергетического аудита</t>
  </si>
  <si>
    <t>Дата начала приватизации</t>
  </si>
  <si>
    <t>Общая степень износа</t>
  </si>
  <si>
    <t>Степень износа фундамента</t>
  </si>
  <si>
    <t>Степень износа несущих стен</t>
  </si>
  <si>
    <t>Степень износа перекрытий</t>
  </si>
  <si>
    <t>Фасад</t>
  </si>
  <si>
    <t>Кровля</t>
  </si>
  <si>
    <t>Подвал</t>
  </si>
  <si>
    <t>Помещения общего пользования</t>
  </si>
  <si>
    <t>Мусоропроводы</t>
  </si>
  <si>
    <t>Система отопления</t>
  </si>
  <si>
    <t>Система горячего водоснабжения</t>
  </si>
  <si>
    <t>Система холодного водоснабжения</t>
  </si>
  <si>
    <t>Система водоотведения (канализации)</t>
  </si>
  <si>
    <t>Система электроснабжения</t>
  </si>
  <si>
    <t>Система газоснабжения</t>
  </si>
  <si>
    <t>Наименование показателя</t>
  </si>
  <si>
    <t>нежилых помещений</t>
  </si>
  <si>
    <t>помещений общего пользования</t>
  </si>
  <si>
    <t>Частная</t>
  </si>
  <si>
    <t>Муниципальная</t>
  </si>
  <si>
    <t>Государственная</t>
  </si>
  <si>
    <t>фактический  удельный  расход,  Вт/М3Сград</t>
  </si>
  <si>
    <t>нормативный удельный расход, Вт/М3Сград</t>
  </si>
  <si>
    <t>Площадь фасада общая, м2</t>
  </si>
  <si>
    <t>Площадь фасада оштукатуренная, м2</t>
  </si>
  <si>
    <t>Площадь фасада неоштукатуренная, м2</t>
  </si>
  <si>
    <t>Площадь фасада панельная, м2</t>
  </si>
  <si>
    <t>Площадь фасада, облицованная плиткой, м2</t>
  </si>
  <si>
    <t>Площадь фасада, облицованная сайдингом, м2</t>
  </si>
  <si>
    <t>Площадь фасада деревянная, м2</t>
  </si>
  <si>
    <t>Площадь утепленного фасада с отделкой декоративной штукатуркой, м2</t>
  </si>
  <si>
    <t>Площадь утепленного фасада с отделкой плиткой, м2</t>
  </si>
  <si>
    <t>Площадь утепленного фасада с отделкой сайдингом, м2</t>
  </si>
  <si>
    <t>Площадь отмостки, м2</t>
  </si>
  <si>
    <t>Площадь остекления мест общего пользования (дерево) , м2</t>
  </si>
  <si>
    <t>Площадь остекления мест общего пользования (пластик) , м2</t>
  </si>
  <si>
    <t>Площадь индивидуального остекления (дерево) , м2</t>
  </si>
  <si>
    <t>Площадь индивидуального остекления (пластик) , м2</t>
  </si>
  <si>
    <t>Площадь металлических дверных заполнений, м2</t>
  </si>
  <si>
    <t>Площадь иных дверных заполнений, м2</t>
  </si>
  <si>
    <t>Год проведения последнего капитального ремонта</t>
  </si>
  <si>
    <t>Площадь кровли общая, м2</t>
  </si>
  <si>
    <t>Площадь кровли шиферная скатная, м2</t>
  </si>
  <si>
    <t>Площадь кровли металлическая скатная, м2</t>
  </si>
  <si>
    <t>Площадь кровли иная скатная, м2</t>
  </si>
  <si>
    <t>Площадь кровли плоская, м2</t>
  </si>
  <si>
    <t>Год проведения последнего капитального ремонта кровли</t>
  </si>
  <si>
    <t>Сведения о подвале</t>
  </si>
  <si>
    <t>Площадь подвальных помещений (включая помещения подвала и техподполье, если оно требует ремонта) , м2</t>
  </si>
  <si>
    <t>Год проведения последнего капитального ремонта подвальных помещений</t>
  </si>
  <si>
    <t>Площадь помещений общего пользования, м2</t>
  </si>
  <si>
    <t>Год проведения последнего ремонта помещений общего пользования</t>
  </si>
  <si>
    <t>Количество мусоропроводов в доме</t>
  </si>
  <si>
    <t>Год проведения последнего капитального ремонта мусоропроводов</t>
  </si>
  <si>
    <t>Тип</t>
  </si>
  <si>
    <t>Количество элеваторных узлов системы отопления</t>
  </si>
  <si>
    <t>Длина трубопроводов системы отопления, м</t>
  </si>
  <si>
    <t>Год проведения последнего капитального ремонта системы отопления</t>
  </si>
  <si>
    <t>Количество точек ввода отопления</t>
  </si>
  <si>
    <t>Количество узлов управления отоплением</t>
  </si>
  <si>
    <t>Количество общедомовых приборов учета отопления</t>
  </si>
  <si>
    <t>Отпуск отопления производится</t>
  </si>
  <si>
    <t>Длина трубопроводов системы горячего водоснабжения, м</t>
  </si>
  <si>
    <t>Год проведения последнего капитального ремонта системы горячего водоснабжения</t>
  </si>
  <si>
    <t>Количество точек ввода горячей воды</t>
  </si>
  <si>
    <t>Количество узлов управления поставкой горячей воды</t>
  </si>
  <si>
    <t>Количество общедомовых приборов учета горячей воды</t>
  </si>
  <si>
    <t>Отпуск горячей воды производится</t>
  </si>
  <si>
    <t>Длина трубопроводов системы холодного водоснабжения, м</t>
  </si>
  <si>
    <t>Год проведения последнего капитального ремонта системы холодного водоснабжения</t>
  </si>
  <si>
    <t>Количество точек ввода холодной воды</t>
  </si>
  <si>
    <t>Количество общедомовых приборов учета холодной воды</t>
  </si>
  <si>
    <t>Отпуск холодной воды производится</t>
  </si>
  <si>
    <t>Длина трубопроводов системы водоотведения, м</t>
  </si>
  <si>
    <t>Год проведения последнего капитального ремонта системы водоотведения (канализации)</t>
  </si>
  <si>
    <t>Длина сетей в местах общего пользования, м</t>
  </si>
  <si>
    <t>Год проведения последнего капремонта системы электроснабжения</t>
  </si>
  <si>
    <t>Количество точек ввода электричества</t>
  </si>
  <si>
    <t>Количество общедомовых приборов учета электричества</t>
  </si>
  <si>
    <t>Отпуск электричества производится</t>
  </si>
  <si>
    <t>Вид системы газоснабжения</t>
  </si>
  <si>
    <t>Длина сетей соответствующих требованиям</t>
  </si>
  <si>
    <t>Длина сетей не соответствующих требованиям</t>
  </si>
  <si>
    <t>Год проведения последнего капремонта системы газоснабжения</t>
  </si>
  <si>
    <t>Количество точек ввода газа</t>
  </si>
  <si>
    <t>Количество общедомовых приборов учета газа</t>
  </si>
  <si>
    <t>Отпуск газа производится</t>
  </si>
  <si>
    <t>№ Записи в журнале</t>
  </si>
  <si>
    <t>74316913</t>
  </si>
  <si>
    <t>2015-04-09 12:21:42</t>
  </si>
  <si>
    <t>98830</t>
  </si>
  <si>
    <t>9031653</t>
  </si>
  <si>
    <t>3389821</t>
  </si>
  <si>
    <t>Нет данных</t>
  </si>
  <si>
    <t>74318207</t>
  </si>
  <si>
    <t>2015-04-09 12:23:36</t>
  </si>
  <si>
    <t>3389834</t>
  </si>
  <si>
    <t>0219007350</t>
  </si>
  <si>
    <t>74341203</t>
  </si>
  <si>
    <t>2015-04-09 12:58:07</t>
  </si>
  <si>
    <t>1160.30</t>
  </si>
  <si>
    <t>кирпичный</t>
  </si>
  <si>
    <t>15.00</t>
  </si>
  <si>
    <t>12.00</t>
  </si>
  <si>
    <t>10.00</t>
  </si>
  <si>
    <t>74342857</t>
  </si>
  <si>
    <t>2015-04-09 13:00:27</t>
  </si>
  <si>
    <t>централизованная</t>
  </si>
  <si>
    <t>74342850</t>
  </si>
  <si>
    <t>централизованная закрытая</t>
  </si>
  <si>
    <t>2013</t>
  </si>
  <si>
    <t>4</t>
  </si>
  <si>
    <t>по показаниям общедомовых ПУ</t>
  </si>
  <si>
    <t>74342849</t>
  </si>
  <si>
    <t>центральное</t>
  </si>
  <si>
    <t>74342861</t>
  </si>
  <si>
    <t>централизованное</t>
  </si>
  <si>
    <t>по нормативам или квартирным ПУ</t>
  </si>
  <si>
    <t>74342858</t>
  </si>
  <si>
    <t>74342854</t>
  </si>
  <si>
    <t>ID Лифт</t>
  </si>
  <si>
    <t>номер подъезда</t>
  </si>
  <si>
    <t>заводской номер</t>
  </si>
  <si>
    <t>количество остановок</t>
  </si>
  <si>
    <t>грузоподъемность, кг</t>
  </si>
  <si>
    <t>год ввода в эксплуатацию</t>
  </si>
  <si>
    <t>год проведения последнего капремонта</t>
  </si>
  <si>
    <t>плановый срок замены (вывода из эксплуатации)</t>
  </si>
  <si>
    <t>изготовитель</t>
  </si>
  <si>
    <t>Дата удаления</t>
  </si>
  <si>
    <t>Карточка договора с управляющей организацией</t>
  </si>
  <si>
    <t>Тип договора управления</t>
  </si>
  <si>
    <t>Дата начала обслуживания дома по договору управления</t>
  </si>
  <si>
    <t>Плановая дата прекращения обслуживания дома по договору управления</t>
  </si>
  <si>
    <t>74318217</t>
  </si>
  <si>
    <t>74344493</t>
  </si>
  <si>
    <t>2015-04-09 13:02:39</t>
  </si>
  <si>
    <t>обслуживаемых по договору между собственниками и управляющей организацией</t>
  </si>
  <si>
    <t>Карточка договор с управляющей организацией</t>
  </si>
  <si>
    <t>Выполняемые работы</t>
  </si>
  <si>
    <t>Выполнение обязательств</t>
  </si>
  <si>
    <t>Примечание</t>
  </si>
  <si>
    <t>Стоимость услуг</t>
  </si>
  <si>
    <t>Средства ТСЖ и ЖСК</t>
  </si>
  <si>
    <t>Условия оказания услуг ТСЖ или ЖСК</t>
  </si>
  <si>
    <t>74344494</t>
  </si>
  <si>
    <t>услуги, связанные с достижением целей управления многоквартирным домом</t>
  </si>
  <si>
    <t>план работ</t>
  </si>
  <si>
    <t>стоимость каждой работы в расчете на единицу измерения</t>
  </si>
  <si>
    <t>нет</t>
  </si>
  <si>
    <t>годовой план мероприятий по содержанию и ремонту общего имущества</t>
  </si>
  <si>
    <t>Карточка договоров с РСО</t>
  </si>
  <si>
    <t>Поставщик отопления</t>
  </si>
  <si>
    <t>Поставщик электричества</t>
  </si>
  <si>
    <t>Поставщик газа</t>
  </si>
  <si>
    <t>Поставщик горячей воды</t>
  </si>
  <si>
    <t>Поставщик холодной воды</t>
  </si>
  <si>
    <t>Поставщик водоотведения</t>
  </si>
  <si>
    <t>Поставщик отопления (ИНН)</t>
  </si>
  <si>
    <t>Поставляется через УО</t>
  </si>
  <si>
    <t>Услуга не предоставляется</t>
  </si>
  <si>
    <t>Поставщик электричества (ИНН)</t>
  </si>
  <si>
    <t>Поставщик газа (ИНН)</t>
  </si>
  <si>
    <t>Поставщик горячей воды (ИНН)</t>
  </si>
  <si>
    <t>Поставщик холодной воды (ИНН)</t>
  </si>
  <si>
    <t>Услуги водоотведения (ИНН)</t>
  </si>
  <si>
    <t>Нет</t>
  </si>
  <si>
    <t>74345096</t>
  </si>
  <si>
    <t>2015-04-09 13:03:43</t>
  </si>
  <si>
    <t>8455974</t>
  </si>
  <si>
    <t>74345097</t>
  </si>
  <si>
    <t>Да</t>
  </si>
  <si>
    <t>УПРАВЛЕНИЕ ОБЩИМ ИМУЩЕСТВОМ</t>
  </si>
  <si>
    <t>Доход от управления за отчетный период, тыс. руб.</t>
  </si>
  <si>
    <t>Доход от управления общим имуществом за отчетный период, тыс. руб.</t>
  </si>
  <si>
    <t>Расходы на управление за отчетный период, тыс. руб.</t>
  </si>
  <si>
    <t>Задолженность собственников за услуги управления на отчетную дату, тыс. руб.</t>
  </si>
  <si>
    <t>Взыскано с собственников за услуги управления за отчетный период, тыс. руб.</t>
  </si>
  <si>
    <t>Выплаты по искам и договорам управления за отчетный период, тыс. Руб.</t>
  </si>
  <si>
    <t>Объем работ по ремонту за отчетный период, тыс. руб.</t>
  </si>
  <si>
    <t>Объем работ по благоустройству за отчетный период, тыс. руб.</t>
  </si>
  <si>
    <t>Объем привлеченных средств за отчетный период, тыс. Руб.</t>
  </si>
  <si>
    <t>Доход от поставки КУ за отчетный период, тыс. Руб.</t>
  </si>
  <si>
    <t>Задолженность собственников за КУ на отчетную дату, тыс. Руб.</t>
  </si>
  <si>
    <t>Взыскано с собственников за КУ за отчетный период, тыс. Руб.</t>
  </si>
  <si>
    <t>Оплачено КУ по показаниям общедомовых ПУ за отчетный период, тыс. Руб.</t>
  </si>
  <si>
    <t>Оплачено ресурсов по счетам на общедомовые нужды за отчетный период, тыс. Руб.</t>
  </si>
  <si>
    <t>иски по компенсации нанесенного ущерба</t>
  </si>
  <si>
    <t>иски по снижению платы в связи с неоказанием услуг</t>
  </si>
  <si>
    <t>иски по снижению платы в связи с недопоставкой ресурсов</t>
  </si>
  <si>
    <t>субсидии</t>
  </si>
  <si>
    <t>кредиты</t>
  </si>
  <si>
    <t>финансирование по договорам лизинга</t>
  </si>
  <si>
    <t>финансирование по энергосервисным договорам</t>
  </si>
  <si>
    <t>целевые взносы жителей</t>
  </si>
  <si>
    <t>иные источники</t>
  </si>
  <si>
    <t>отопление</t>
  </si>
  <si>
    <t>электричество</t>
  </si>
  <si>
    <t>газ</t>
  </si>
  <si>
    <t>горячее водоснабжение</t>
  </si>
  <si>
    <t>холодное водоснабжение</t>
  </si>
  <si>
    <t>водоотведение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</si>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</sst>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indexed="8"/>
      <name val="Calibri"/>
    </font>
    <font>
      <sz val="10"/>
      <color indexed="8"/>
      <name val="Times New Roman"/>
    </font>
    <font>
      <b/>
      <sz val="10"/>
      <color indexed="8"/>
      <name val="Times New Roman"/>
    </font>
    <font>
      <sz val="10"/>
      <color indexed="16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11"/>
      </patternFill>
    </fill>
    <fill>
      <patternFill patternType="solid">
        <fgColor indexed="13"/>
        <bgColor indexed="14"/>
      </patternFill>
    </fill>
    <fill>
      <patternFill patternType="solid">
        <fgColor indexed="15"/>
        <bgColor indexed="15"/>
      </patternFill>
    </fill>
    <fill>
      <patternFill patternType="solid">
        <fgColor indexed="17"/>
        <bgColor indexed="9"/>
      </patternFill>
    </fill>
  </fills>
  <borders count="10">
    <border>
      <left/>
      <right/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 applyNumberFormat="0" applyFill="0" applyProtection="0"/>
  </cellStyleXfs>
  <cellXfs count="59">
    <xf numFmtId="0" fontId="0" fillId="0" borderId="0" xfId="0" applyNumberFormat="1" applyFill="1" applyProtection="1"/>
    <xf numFmtId="0" fontId="1" fillId="0" borderId="0" xfId="0" applyNumberFormat="1" applyFont="1" applyFill="1" applyAlignment="1" applyProtection="1">
      <alignment horizontal="right" wrapText="1"/>
    </xf>
    <xf numFmtId="0" fontId="1" fillId="0" borderId="0" xfId="0" applyNumberFormat="1" applyFont="1" applyFill="1" applyAlignment="1" applyProtection="1">
      <alignment horizontal="center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vertical="center" wrapText="1"/>
    </xf>
    <xf numFmtId="0" fontId="1" fillId="0" borderId="4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right"/>
    </xf>
    <xf numFmtId="0" fontId="1" fillId="0" borderId="0" xfId="0" applyNumberFormat="1" applyFont="1" applyFill="1" applyProtection="1"/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Alignment="1" applyProtection="1">
      <alignment horizontal="right" vertical="center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5" borderId="0" xfId="0" applyNumberFormat="1" applyFont="1" applyFill="1" applyAlignment="1" applyProtection="1">
      <alignment horizontal="right" wrapText="1"/>
    </xf>
    <xf numFmtId="164" fontId="1" fillId="5" borderId="0" xfId="0" applyNumberFormat="1" applyFont="1" applyFill="1" applyAlignment="1" applyProtection="1">
      <alignment horizontal="right" wrapText="1"/>
    </xf>
    <xf numFmtId="164" fontId="1" fillId="0" borderId="0" xfId="0" applyNumberFormat="1" applyFont="1" applyFill="1" applyAlignment="1" applyProtection="1">
      <alignment horizontal="right" wrapText="1"/>
    </xf>
    <xf numFmtId="0" fontId="1" fillId="5" borderId="0" xfId="0" applyNumberFormat="1" applyFont="1" applyFill="1" applyAlignment="1" applyProtection="1">
      <alignment horizontal="right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left"/>
    </xf>
    <xf numFmtId="0" fontId="2" fillId="3" borderId="2" xfId="0" applyNumberFormat="1" applyFont="1" applyFill="1" applyBorder="1" applyAlignment="1" applyProtection="1">
      <alignment horizontal="left" vertical="center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/>
    </xf>
    <xf numFmtId="0" fontId="1" fillId="4" borderId="4" xfId="0" applyNumberFormat="1" applyFon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1" fillId="4" borderId="4" xfId="0" applyNumberFormat="1" applyFont="1" applyFill="1" applyBorder="1" applyAlignment="1" applyProtection="1">
      <alignment horizontal="center"/>
    </xf>
    <xf numFmtId="0" fontId="2" fillId="4" borderId="2" xfId="0" applyNumberFormat="1" applyFont="1" applyFill="1" applyBorder="1" applyAlignment="1" applyProtection="1">
      <alignment horizontal="left" vertical="center"/>
    </xf>
    <xf numFmtId="0" fontId="2" fillId="4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/>
    </xf>
    <xf numFmtId="0" fontId="1" fillId="4" borderId="9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right" vertical="center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1" fillId="4" borderId="8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CCFFFF"/>
      <rgbColor rgb="00313739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4"/>
  <sheetViews>
    <sheetView tabSelected="1" showRuler="0" topLeftCell="X1" zoomScaleNormal="100" workbookViewId="0">
      <pane ySplit="5" topLeftCell="A6" activePane="bottomLeft" state="frozenSplit"/>
      <selection pane="bottomLeft" activeCell="A6" sqref="A6"/>
    </sheetView>
  </sheetViews>
  <sheetFormatPr defaultRowHeight="15" customHeight="1" outlineLevelCol="2"/>
  <cols>
    <col min="1" max="1" width="12.85546875" style="1" customWidth="1"/>
    <col min="2" max="2" width="17.42578125" style="1" customWidth="1"/>
    <col min="3" max="3" width="12.85546875" style="1" customWidth="1"/>
    <col min="4" max="4" width="15" style="1" customWidth="1"/>
    <col min="5" max="5" width="16.140625" style="1" customWidth="1"/>
    <col min="6" max="6" width="24" style="1" customWidth="1" outlineLevel="1"/>
    <col min="7" max="7" width="23.42578125" style="1" customWidth="1" outlineLevel="1"/>
    <col min="8" max="8" width="21.5703125" style="1" customWidth="1" outlineLevel="2"/>
    <col min="9" max="9" width="19.85546875" style="1" customWidth="1" outlineLevel="2"/>
    <col min="10" max="10" width="21" style="1" customWidth="1" outlineLevel="1"/>
    <col min="11" max="11" width="21.42578125" style="1" customWidth="1" outlineLevel="1"/>
    <col min="12" max="12" width="17.5703125" style="1" customWidth="1" outlineLevel="1"/>
    <col min="13" max="13" width="2.42578125" style="1" customWidth="1"/>
    <col min="14" max="14" width="21.28515625" style="1" customWidth="1" outlineLevel="1"/>
    <col min="15" max="15" width="20.85546875" style="1" customWidth="1" outlineLevel="1"/>
    <col min="16" max="16" width="21.5703125" style="1" customWidth="1" outlineLevel="1"/>
    <col min="17" max="17" width="19.42578125" style="1" customWidth="1" outlineLevel="1"/>
    <col min="18" max="18" width="19.5703125" style="1" customWidth="1" outlineLevel="1"/>
    <col min="19" max="19" width="19.7109375" style="1" customWidth="1" outlineLevel="1"/>
    <col min="20" max="21" width="19.5703125" style="1" customWidth="1" outlineLevel="1"/>
    <col min="22" max="22" width="19.85546875" style="1" customWidth="1" outlineLevel="1"/>
    <col min="23" max="23" width="20" style="1" customWidth="1" outlineLevel="1"/>
    <col min="24" max="24" width="20.7109375" style="1" customWidth="1" outlineLevel="1"/>
    <col min="25" max="25" width="20.42578125" style="1" customWidth="1" outlineLevel="1"/>
    <col min="26" max="26" width="20.7109375" style="1" customWidth="1" outlineLevel="2"/>
    <col min="27" max="27" width="19" style="1" customWidth="1" outlineLevel="2"/>
    <col min="28" max="28" width="19.85546875" style="1" customWidth="1" outlineLevel="2"/>
    <col min="29" max="29" width="18.85546875" style="1" customWidth="1" outlineLevel="1"/>
    <col min="30" max="30" width="20.5703125" style="1" customWidth="1" outlineLevel="1"/>
    <col min="31" max="31" width="19.85546875" style="1" customWidth="1" outlineLevel="1"/>
    <col min="32" max="33" width="20.28515625" style="1" customWidth="1" outlineLevel="1"/>
    <col min="34" max="34" width="19.85546875" style="1" customWidth="1" outlineLevel="1"/>
    <col min="35" max="36" width="20.28515625" style="1" customWidth="1" outlineLevel="1"/>
    <col min="37" max="37" width="20.140625" style="1" customWidth="1" outlineLevel="1"/>
    <col min="38" max="38" width="19.85546875" style="1" customWidth="1" outlineLevel="2"/>
    <col min="39" max="39" width="22.28515625" style="1" customWidth="1" outlineLevel="2"/>
    <col min="40" max="40" width="17.7109375" style="1" customWidth="1" outlineLevel="1"/>
    <col min="41" max="42" width="19.42578125" style="1" customWidth="1" outlineLevel="1"/>
    <col min="43" max="43" width="2.42578125" style="1" customWidth="1"/>
    <col min="44" max="44" width="12.85546875" style="1" customWidth="1" outlineLevel="1"/>
    <col min="45" max="45" width="19.42578125" style="1" customWidth="1" outlineLevel="1"/>
    <col min="46" max="46" width="20" style="1" customWidth="1" outlineLevel="1"/>
    <col min="47" max="47" width="22.5703125" style="1" customWidth="1" outlineLevel="1"/>
    <col min="48" max="48" width="2.5703125" style="1" customWidth="1" outlineLevel="1"/>
    <col min="49" max="49" width="11.42578125" style="1" customWidth="1"/>
    <col min="50" max="50" width="18" style="1" customWidth="1" outlineLevel="1"/>
    <col min="51" max="51" width="17.85546875" style="1" customWidth="1" outlineLevel="2"/>
    <col min="52" max="52" width="17.7109375" style="1" customWidth="1" outlineLevel="2"/>
    <col min="53" max="53" width="17.42578125" style="1" customWidth="1" outlineLevel="2"/>
    <col min="54" max="54" width="17.7109375" style="1" customWidth="1" outlineLevel="2"/>
    <col min="55" max="55" width="17.85546875" style="1" customWidth="1" outlineLevel="2"/>
    <col min="56" max="56" width="18.140625" style="1" customWidth="1" outlineLevel="2"/>
    <col min="57" max="57" width="27.7109375" style="1" customWidth="1" outlineLevel="2"/>
    <col min="58" max="59" width="18.140625" style="1" customWidth="1" outlineLevel="2"/>
    <col min="60" max="60" width="17.28515625" style="1" customWidth="1" outlineLevel="2"/>
    <col min="61" max="61" width="24.85546875" style="1" customWidth="1" outlineLevel="2"/>
    <col min="62" max="62" width="24.28515625" style="1" customWidth="1" outlineLevel="2"/>
    <col min="63" max="63" width="26.7109375" style="1" customWidth="1" outlineLevel="2"/>
    <col min="64" max="64" width="25.5703125" style="1" customWidth="1" outlineLevel="2"/>
    <col min="65" max="65" width="21" style="1" customWidth="1" outlineLevel="2"/>
    <col min="66" max="66" width="20.85546875" style="1" customWidth="1" outlineLevel="2"/>
    <col min="67" max="67" width="17.7109375" style="1" customWidth="1" outlineLevel="2"/>
    <col min="68" max="68" width="20.28515625" style="1" customWidth="1" outlineLevel="1"/>
    <col min="69" max="69" width="19.28515625" style="1" customWidth="1" outlineLevel="2"/>
    <col min="70" max="70" width="19.85546875" style="1" customWidth="1" outlineLevel="2"/>
    <col min="71" max="71" width="20.7109375" style="1" customWidth="1" outlineLevel="2"/>
    <col min="72" max="72" width="12.85546875" style="1" customWidth="1" outlineLevel="2"/>
    <col min="73" max="73" width="20.28515625" style="1" customWidth="1" outlineLevel="2"/>
    <col min="74" max="74" width="19.42578125" style="1" customWidth="1" outlineLevel="1"/>
    <col min="75" max="75" width="19.28515625" style="1" customWidth="1" outlineLevel="2"/>
    <col min="76" max="76" width="24.28515625" style="1" customWidth="1" outlineLevel="2"/>
    <col min="77" max="77" width="20" style="1" customWidth="1" outlineLevel="1"/>
    <col min="78" max="78" width="25.85546875" style="1" customWidth="1" outlineLevel="2"/>
    <col min="79" max="79" width="19.85546875" style="1" customWidth="1" outlineLevel="1"/>
    <col min="80" max="80" width="2.42578125" style="1" customWidth="1" outlineLevel="2"/>
    <col min="81" max="81" width="18" style="1" customWidth="1"/>
    <col min="82" max="82" width="25.140625" style="1" customWidth="1" outlineLevel="1"/>
    <col min="83" max="83" width="25.5703125" style="1" customWidth="1" outlineLevel="2"/>
    <col min="84" max="89" width="25.7109375" style="1" customWidth="1" outlineLevel="2"/>
    <col min="90" max="90" width="25.7109375" style="1" customWidth="1" outlineLevel="1"/>
    <col min="91" max="96" width="25.7109375" style="1" customWidth="1" outlineLevel="2"/>
    <col min="97" max="97" width="25.7109375" style="1" customWidth="1" outlineLevel="1"/>
    <col min="98" max="102" width="25.7109375" style="1" customWidth="1" outlineLevel="2"/>
    <col min="103" max="103" width="25.7109375" style="1" customWidth="1" outlineLevel="1"/>
    <col min="104" max="105" width="25.7109375" style="1" customWidth="1" outlineLevel="2"/>
    <col min="106" max="106" width="25.7109375" style="1" customWidth="1" outlineLevel="1"/>
    <col min="107" max="111" width="25.7109375" style="1" customWidth="1" outlineLevel="2"/>
    <col min="112" max="112" width="25.7109375" style="1" customWidth="1" outlineLevel="1"/>
    <col min="113" max="113" width="25.7109375" style="1" customWidth="1" outlineLevel="2"/>
    <col min="114" max="114" width="26.7109375" style="1" customWidth="1" outlineLevel="2"/>
    <col min="115" max="117" width="25.7109375" style="1" customWidth="1" outlineLevel="2"/>
    <col min="118" max="254" width="9.140625" style="1"/>
  </cols>
  <sheetData>
    <row r="1" spans="1:117" s="2" customFormat="1" ht="12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</row>
    <row r="2" spans="1:117" s="2" customFormat="1" ht="15" customHeight="1">
      <c r="A2" s="35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7" t="s">
        <v>6</v>
      </c>
      <c r="G2" s="37"/>
      <c r="H2" s="37"/>
      <c r="I2" s="37"/>
      <c r="J2" s="37"/>
      <c r="K2" s="37"/>
      <c r="L2" s="37"/>
      <c r="M2" s="5"/>
      <c r="N2" s="37" t="s">
        <v>7</v>
      </c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5"/>
      <c r="AR2" s="37" t="s">
        <v>8</v>
      </c>
      <c r="AS2" s="37"/>
      <c r="AT2" s="37"/>
      <c r="AU2" s="37"/>
      <c r="AV2" s="4"/>
      <c r="AW2" s="38" t="s">
        <v>9</v>
      </c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5"/>
      <c r="CC2" s="38" t="s">
        <v>10</v>
      </c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</row>
    <row r="3" spans="1:117" s="2" customFormat="1" ht="15" customHeight="1">
      <c r="A3" s="35"/>
      <c r="B3" s="36"/>
      <c r="C3" s="36"/>
      <c r="D3" s="36"/>
      <c r="E3" s="36"/>
      <c r="F3" s="39" t="s">
        <v>11</v>
      </c>
      <c r="G3" s="40" t="s">
        <v>12</v>
      </c>
      <c r="H3" s="41"/>
      <c r="I3" s="41"/>
      <c r="J3" s="42" t="s">
        <v>13</v>
      </c>
      <c r="K3" s="43" t="s">
        <v>14</v>
      </c>
      <c r="L3" s="43" t="s">
        <v>15</v>
      </c>
      <c r="M3" s="7"/>
      <c r="N3" s="43" t="s">
        <v>16</v>
      </c>
      <c r="O3" s="43" t="s">
        <v>17</v>
      </c>
      <c r="P3" s="43" t="s">
        <v>18</v>
      </c>
      <c r="Q3" s="43" t="s">
        <v>19</v>
      </c>
      <c r="R3" s="43" t="s">
        <v>14</v>
      </c>
      <c r="S3" s="43" t="s">
        <v>20</v>
      </c>
      <c r="T3" s="43" t="s">
        <v>21</v>
      </c>
      <c r="U3" s="43" t="s">
        <v>22</v>
      </c>
      <c r="V3" s="43" t="s">
        <v>23</v>
      </c>
      <c r="W3" s="43" t="s">
        <v>24</v>
      </c>
      <c r="X3" s="43" t="s">
        <v>25</v>
      </c>
      <c r="Y3" s="40" t="s">
        <v>26</v>
      </c>
      <c r="Z3" s="44"/>
      <c r="AA3" s="44"/>
      <c r="AB3" s="44"/>
      <c r="AC3" s="42" t="s">
        <v>27</v>
      </c>
      <c r="AD3" s="43" t="s">
        <v>28</v>
      </c>
      <c r="AE3" s="43" t="s">
        <v>29</v>
      </c>
      <c r="AF3" s="43" t="s">
        <v>30</v>
      </c>
      <c r="AG3" s="43" t="s">
        <v>31</v>
      </c>
      <c r="AH3" s="43" t="s">
        <v>32</v>
      </c>
      <c r="AI3" s="43" t="s">
        <v>33</v>
      </c>
      <c r="AJ3" s="43" t="s">
        <v>34</v>
      </c>
      <c r="AK3" s="43" t="s">
        <v>35</v>
      </c>
      <c r="AL3" s="41" t="s">
        <v>36</v>
      </c>
      <c r="AM3" s="41"/>
      <c r="AN3" s="43" t="s">
        <v>37</v>
      </c>
      <c r="AO3" s="43" t="s">
        <v>38</v>
      </c>
      <c r="AP3" s="43" t="s">
        <v>39</v>
      </c>
      <c r="AQ3" s="7"/>
      <c r="AR3" s="43" t="s">
        <v>40</v>
      </c>
      <c r="AS3" s="43" t="s">
        <v>41</v>
      </c>
      <c r="AT3" s="43" t="s">
        <v>42</v>
      </c>
      <c r="AU3" s="43" t="s">
        <v>43</v>
      </c>
      <c r="AV3" s="7"/>
      <c r="AW3" s="45" t="s">
        <v>44</v>
      </c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 t="s">
        <v>45</v>
      </c>
      <c r="BP3" s="45"/>
      <c r="BQ3" s="45"/>
      <c r="BR3" s="45"/>
      <c r="BS3" s="45"/>
      <c r="BT3" s="45"/>
      <c r="BU3" s="45" t="s">
        <v>46</v>
      </c>
      <c r="BV3" s="45"/>
      <c r="BW3" s="45"/>
      <c r="BX3" s="45" t="s">
        <v>47</v>
      </c>
      <c r="BY3" s="45"/>
      <c r="BZ3" s="45" t="s">
        <v>48</v>
      </c>
      <c r="CA3" s="45"/>
      <c r="CB3" s="7"/>
      <c r="CC3" s="45" t="s">
        <v>49</v>
      </c>
      <c r="CD3" s="45"/>
      <c r="CE3" s="45"/>
      <c r="CF3" s="45"/>
      <c r="CG3" s="45"/>
      <c r="CH3" s="45"/>
      <c r="CI3" s="45"/>
      <c r="CJ3" s="45"/>
      <c r="CK3" s="46" t="s">
        <v>50</v>
      </c>
      <c r="CL3" s="46"/>
      <c r="CM3" s="46"/>
      <c r="CN3" s="46"/>
      <c r="CO3" s="46"/>
      <c r="CP3" s="46"/>
      <c r="CQ3" s="46"/>
      <c r="CR3" s="46" t="s">
        <v>51</v>
      </c>
      <c r="CS3" s="46"/>
      <c r="CT3" s="46"/>
      <c r="CU3" s="46"/>
      <c r="CV3" s="46"/>
      <c r="CW3" s="46"/>
      <c r="CX3" s="46" t="s">
        <v>52</v>
      </c>
      <c r="CY3" s="46"/>
      <c r="CZ3" s="46"/>
      <c r="DA3" s="46" t="s">
        <v>53</v>
      </c>
      <c r="DB3" s="46"/>
      <c r="DC3" s="46"/>
      <c r="DD3" s="46"/>
      <c r="DE3" s="46"/>
      <c r="DF3" s="46"/>
      <c r="DG3" s="46" t="s">
        <v>54</v>
      </c>
      <c r="DH3" s="46"/>
      <c r="DI3" s="46"/>
      <c r="DJ3" s="46"/>
      <c r="DK3" s="46"/>
      <c r="DL3" s="46"/>
      <c r="DM3" s="46"/>
    </row>
    <row r="4" spans="1:117" s="2" customFormat="1" ht="63" customHeight="1">
      <c r="A4" s="8" t="s">
        <v>55</v>
      </c>
      <c r="B4" s="36"/>
      <c r="C4" s="36"/>
      <c r="D4" s="36"/>
      <c r="E4" s="36"/>
      <c r="F4" s="39"/>
      <c r="G4" s="39"/>
      <c r="H4" s="9" t="s">
        <v>56</v>
      </c>
      <c r="I4" s="9" t="s">
        <v>57</v>
      </c>
      <c r="J4" s="42"/>
      <c r="K4" s="42"/>
      <c r="L4" s="43"/>
      <c r="M4" s="7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0"/>
      <c r="Z4" s="10" t="s">
        <v>58</v>
      </c>
      <c r="AA4" s="10" t="s">
        <v>59</v>
      </c>
      <c r="AB4" s="10" t="s">
        <v>60</v>
      </c>
      <c r="AC4" s="42"/>
      <c r="AD4" s="42"/>
      <c r="AE4" s="42"/>
      <c r="AF4" s="42"/>
      <c r="AG4" s="42"/>
      <c r="AH4" s="42"/>
      <c r="AI4" s="42"/>
      <c r="AJ4" s="42"/>
      <c r="AK4" s="42"/>
      <c r="AL4" s="9" t="s">
        <v>61</v>
      </c>
      <c r="AM4" s="9" t="s">
        <v>62</v>
      </c>
      <c r="AN4" s="43"/>
      <c r="AO4" s="43"/>
      <c r="AP4" s="43"/>
      <c r="AQ4" s="7"/>
      <c r="AR4" s="43"/>
      <c r="AS4" s="43"/>
      <c r="AT4" s="43"/>
      <c r="AU4" s="43"/>
      <c r="AV4" s="7"/>
      <c r="AW4" s="11" t="s">
        <v>63</v>
      </c>
      <c r="AX4" s="11" t="s">
        <v>64</v>
      </c>
      <c r="AY4" s="11" t="s">
        <v>65</v>
      </c>
      <c r="AZ4" s="11" t="s">
        <v>66</v>
      </c>
      <c r="BA4" s="11" t="s">
        <v>67</v>
      </c>
      <c r="BB4" s="11" t="s">
        <v>68</v>
      </c>
      <c r="BC4" s="11" t="s">
        <v>69</v>
      </c>
      <c r="BD4" s="11" t="s">
        <v>70</v>
      </c>
      <c r="BE4" s="11" t="s">
        <v>71</v>
      </c>
      <c r="BF4" s="11" t="s">
        <v>72</v>
      </c>
      <c r="BG4" s="11" t="s">
        <v>73</v>
      </c>
      <c r="BH4" s="11" t="s">
        <v>74</v>
      </c>
      <c r="BI4" s="11" t="s">
        <v>75</v>
      </c>
      <c r="BJ4" s="11" t="s">
        <v>76</v>
      </c>
      <c r="BK4" s="11" t="s">
        <v>77</v>
      </c>
      <c r="BL4" s="11" t="s">
        <v>78</v>
      </c>
      <c r="BM4" s="11" t="s">
        <v>79</v>
      </c>
      <c r="BN4" s="11" t="s">
        <v>80</v>
      </c>
      <c r="BO4" s="11" t="s">
        <v>81</v>
      </c>
      <c r="BP4" s="11" t="s">
        <v>82</v>
      </c>
      <c r="BQ4" s="11" t="s">
        <v>83</v>
      </c>
      <c r="BR4" s="11" t="s">
        <v>84</v>
      </c>
      <c r="BS4" s="11" t="s">
        <v>85</v>
      </c>
      <c r="BT4" s="11" t="s">
        <v>86</v>
      </c>
      <c r="BU4" s="11" t="s">
        <v>87</v>
      </c>
      <c r="BV4" s="11" t="s">
        <v>88</v>
      </c>
      <c r="BW4" s="11" t="s">
        <v>89</v>
      </c>
      <c r="BX4" s="11" t="s">
        <v>90</v>
      </c>
      <c r="BY4" s="11" t="s">
        <v>91</v>
      </c>
      <c r="BZ4" s="11" t="s">
        <v>92</v>
      </c>
      <c r="CA4" s="11" t="s">
        <v>93</v>
      </c>
      <c r="CB4" s="7"/>
      <c r="CC4" s="11" t="s">
        <v>94</v>
      </c>
      <c r="CD4" s="11" t="s">
        <v>95</v>
      </c>
      <c r="CE4" s="11" t="s">
        <v>96</v>
      </c>
      <c r="CF4" s="11" t="s">
        <v>97</v>
      </c>
      <c r="CG4" s="11" t="s">
        <v>98</v>
      </c>
      <c r="CH4" s="11" t="s">
        <v>99</v>
      </c>
      <c r="CI4" s="11" t="s">
        <v>100</v>
      </c>
      <c r="CJ4" s="11" t="s">
        <v>101</v>
      </c>
      <c r="CK4" s="11" t="s">
        <v>94</v>
      </c>
      <c r="CL4" s="11" t="s">
        <v>102</v>
      </c>
      <c r="CM4" s="11" t="s">
        <v>103</v>
      </c>
      <c r="CN4" s="11" t="s">
        <v>104</v>
      </c>
      <c r="CO4" s="11" t="s">
        <v>105</v>
      </c>
      <c r="CP4" s="11" t="s">
        <v>106</v>
      </c>
      <c r="CQ4" s="11" t="s">
        <v>107</v>
      </c>
      <c r="CR4" s="11" t="s">
        <v>94</v>
      </c>
      <c r="CS4" s="11" t="s">
        <v>108</v>
      </c>
      <c r="CT4" s="11" t="s">
        <v>109</v>
      </c>
      <c r="CU4" s="11" t="s">
        <v>110</v>
      </c>
      <c r="CV4" s="11" t="s">
        <v>111</v>
      </c>
      <c r="CW4" s="11" t="s">
        <v>112</v>
      </c>
      <c r="CX4" s="11" t="s">
        <v>94</v>
      </c>
      <c r="CY4" s="11" t="s">
        <v>113</v>
      </c>
      <c r="CZ4" s="11" t="s">
        <v>114</v>
      </c>
      <c r="DA4" s="11" t="s">
        <v>53</v>
      </c>
      <c r="DB4" s="11" t="s">
        <v>115</v>
      </c>
      <c r="DC4" s="11" t="s">
        <v>116</v>
      </c>
      <c r="DD4" s="11" t="s">
        <v>117</v>
      </c>
      <c r="DE4" s="11" t="s">
        <v>118</v>
      </c>
      <c r="DF4" s="11" t="s">
        <v>119</v>
      </c>
      <c r="DG4" s="11" t="s">
        <v>120</v>
      </c>
      <c r="DH4" s="11" t="s">
        <v>121</v>
      </c>
      <c r="DI4" s="11" t="s">
        <v>122</v>
      </c>
      <c r="DJ4" s="11" t="s">
        <v>123</v>
      </c>
      <c r="DK4" s="11" t="s">
        <v>124</v>
      </c>
      <c r="DL4" s="11" t="s">
        <v>125</v>
      </c>
      <c r="DM4" s="11" t="s">
        <v>126</v>
      </c>
    </row>
    <row r="5" spans="1:117" s="2" customFormat="1" ht="11.25" customHeight="1">
      <c r="A5" s="12" t="s">
        <v>127</v>
      </c>
      <c r="B5" s="12"/>
      <c r="C5" s="12"/>
      <c r="D5" s="11"/>
      <c r="E5" s="11"/>
      <c r="F5" s="11">
        <v>1</v>
      </c>
      <c r="G5" s="13">
        <v>2</v>
      </c>
      <c r="H5" s="14"/>
      <c r="I5" s="15"/>
      <c r="J5" s="11">
        <v>3</v>
      </c>
      <c r="K5" s="11">
        <v>4</v>
      </c>
      <c r="L5" s="11">
        <v>6</v>
      </c>
      <c r="M5" s="7"/>
      <c r="N5" s="11">
        <v>1</v>
      </c>
      <c r="O5" s="16">
        <v>2</v>
      </c>
      <c r="P5" s="11">
        <v>3</v>
      </c>
      <c r="Q5" s="11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1">
        <v>10</v>
      </c>
      <c r="X5" s="11">
        <v>11</v>
      </c>
      <c r="Y5" s="11">
        <v>12</v>
      </c>
      <c r="Z5" s="11"/>
      <c r="AA5" s="11"/>
      <c r="AB5" s="11"/>
      <c r="AC5" s="11">
        <v>13</v>
      </c>
      <c r="AD5" s="11">
        <v>14</v>
      </c>
      <c r="AE5" s="11">
        <v>15</v>
      </c>
      <c r="AF5" s="11">
        <v>16</v>
      </c>
      <c r="AG5" s="11">
        <v>17</v>
      </c>
      <c r="AH5" s="11">
        <v>18</v>
      </c>
      <c r="AI5" s="11">
        <v>19</v>
      </c>
      <c r="AJ5" s="11">
        <v>20</v>
      </c>
      <c r="AK5" s="11">
        <v>21</v>
      </c>
      <c r="AL5" s="47">
        <v>22</v>
      </c>
      <c r="AM5" s="47"/>
      <c r="AN5" s="11">
        <v>23</v>
      </c>
      <c r="AO5" s="11">
        <v>24</v>
      </c>
      <c r="AP5" s="11">
        <v>25</v>
      </c>
      <c r="AQ5" s="7"/>
      <c r="AR5" s="11">
        <v>1</v>
      </c>
      <c r="AS5" s="11">
        <v>2</v>
      </c>
      <c r="AT5" s="11">
        <v>3</v>
      </c>
      <c r="AU5" s="11">
        <v>4</v>
      </c>
      <c r="AV5" s="7"/>
      <c r="AW5" s="11">
        <v>1</v>
      </c>
      <c r="AX5" s="11">
        <v>2</v>
      </c>
      <c r="AY5" s="11">
        <v>3</v>
      </c>
      <c r="AZ5" s="11">
        <v>4</v>
      </c>
      <c r="BA5" s="11">
        <v>5</v>
      </c>
      <c r="BB5" s="11">
        <v>6</v>
      </c>
      <c r="BC5" s="11">
        <v>7</v>
      </c>
      <c r="BD5" s="11">
        <v>8</v>
      </c>
      <c r="BE5" s="11">
        <v>9</v>
      </c>
      <c r="BF5" s="11">
        <v>10</v>
      </c>
      <c r="BG5" s="11">
        <v>11</v>
      </c>
      <c r="BH5" s="11">
        <v>12</v>
      </c>
      <c r="BI5" s="11">
        <v>13</v>
      </c>
      <c r="BJ5" s="11">
        <v>14</v>
      </c>
      <c r="BK5" s="11">
        <v>15</v>
      </c>
      <c r="BL5" s="11">
        <v>16</v>
      </c>
      <c r="BM5" s="11">
        <v>17</v>
      </c>
      <c r="BN5" s="11">
        <v>18</v>
      </c>
      <c r="BO5" s="11">
        <v>19</v>
      </c>
      <c r="BP5" s="11">
        <v>20</v>
      </c>
      <c r="BQ5" s="11">
        <v>21</v>
      </c>
      <c r="BR5" s="11">
        <v>22</v>
      </c>
      <c r="BS5" s="11">
        <v>23</v>
      </c>
      <c r="BT5" s="11">
        <v>24</v>
      </c>
      <c r="BU5" s="11">
        <v>25</v>
      </c>
      <c r="BV5" s="11">
        <v>26</v>
      </c>
      <c r="BW5" s="11">
        <v>27</v>
      </c>
      <c r="BX5" s="11">
        <v>28</v>
      </c>
      <c r="BY5" s="11">
        <v>29</v>
      </c>
      <c r="BZ5" s="11">
        <v>30</v>
      </c>
      <c r="CA5" s="11">
        <v>31</v>
      </c>
      <c r="CB5" s="7"/>
      <c r="CC5" s="11">
        <v>1</v>
      </c>
      <c r="CD5" s="11">
        <f t="shared" ref="CD5:DM5" si="0">CC5+1</f>
        <v>2</v>
      </c>
      <c r="CE5" s="11">
        <f t="shared" si="0"/>
        <v>3</v>
      </c>
      <c r="CF5" s="11">
        <f t="shared" si="0"/>
        <v>4</v>
      </c>
      <c r="CG5" s="11">
        <f t="shared" si="0"/>
        <v>5</v>
      </c>
      <c r="CH5" s="11">
        <f t="shared" si="0"/>
        <v>6</v>
      </c>
      <c r="CI5" s="11">
        <f t="shared" si="0"/>
        <v>7</v>
      </c>
      <c r="CJ5" s="11">
        <f t="shared" si="0"/>
        <v>8</v>
      </c>
      <c r="CK5" s="11">
        <f t="shared" si="0"/>
        <v>9</v>
      </c>
      <c r="CL5" s="11">
        <f t="shared" si="0"/>
        <v>10</v>
      </c>
      <c r="CM5" s="11">
        <f t="shared" si="0"/>
        <v>11</v>
      </c>
      <c r="CN5" s="11">
        <f t="shared" si="0"/>
        <v>12</v>
      </c>
      <c r="CO5" s="11">
        <f t="shared" si="0"/>
        <v>13</v>
      </c>
      <c r="CP5" s="11">
        <f t="shared" si="0"/>
        <v>14</v>
      </c>
      <c r="CQ5" s="11">
        <f t="shared" si="0"/>
        <v>15</v>
      </c>
      <c r="CR5" s="11">
        <f t="shared" si="0"/>
        <v>16</v>
      </c>
      <c r="CS5" s="11">
        <f t="shared" si="0"/>
        <v>17</v>
      </c>
      <c r="CT5" s="11">
        <f t="shared" si="0"/>
        <v>18</v>
      </c>
      <c r="CU5" s="11">
        <f t="shared" si="0"/>
        <v>19</v>
      </c>
      <c r="CV5" s="11">
        <f t="shared" si="0"/>
        <v>20</v>
      </c>
      <c r="CW5" s="11">
        <f t="shared" si="0"/>
        <v>21</v>
      </c>
      <c r="CX5" s="11">
        <f t="shared" si="0"/>
        <v>22</v>
      </c>
      <c r="CY5" s="11">
        <f t="shared" si="0"/>
        <v>23</v>
      </c>
      <c r="CZ5" s="11">
        <f t="shared" si="0"/>
        <v>24</v>
      </c>
      <c r="DA5" s="11">
        <f t="shared" si="0"/>
        <v>25</v>
      </c>
      <c r="DB5" s="11">
        <f t="shared" si="0"/>
        <v>26</v>
      </c>
      <c r="DC5" s="11">
        <f t="shared" si="0"/>
        <v>27</v>
      </c>
      <c r="DD5" s="11">
        <f t="shared" si="0"/>
        <v>28</v>
      </c>
      <c r="DE5" s="11">
        <f t="shared" si="0"/>
        <v>29</v>
      </c>
      <c r="DF5" s="11">
        <f t="shared" si="0"/>
        <v>30</v>
      </c>
      <c r="DG5" s="11">
        <f t="shared" si="0"/>
        <v>31</v>
      </c>
      <c r="DH5" s="11">
        <f t="shared" si="0"/>
        <v>32</v>
      </c>
      <c r="DI5" s="11">
        <f t="shared" si="0"/>
        <v>33</v>
      </c>
      <c r="DJ5" s="11">
        <f t="shared" si="0"/>
        <v>34</v>
      </c>
      <c r="DK5" s="11">
        <f t="shared" si="0"/>
        <v>35</v>
      </c>
      <c r="DL5" s="11">
        <f t="shared" si="0"/>
        <v>36</v>
      </c>
      <c r="DM5" s="11">
        <f t="shared" si="0"/>
        <v>37</v>
      </c>
    </row>
    <row r="6" spans="1:117" s="1" customFormat="1" ht="12.95" customHeight="1">
      <c r="A6" s="1" t="s">
        <v>128</v>
      </c>
      <c r="B6" s="1" t="s">
        <v>129</v>
      </c>
      <c r="C6" s="1" t="s">
        <v>130</v>
      </c>
      <c r="D6" s="1" t="s">
        <v>131</v>
      </c>
      <c r="E6" s="1" t="s">
        <v>132</v>
      </c>
      <c r="Q6" s="30"/>
      <c r="S6" s="30" t="s">
        <v>133</v>
      </c>
      <c r="T6" s="30" t="s">
        <v>133</v>
      </c>
      <c r="AN6" s="30" t="s">
        <v>133</v>
      </c>
    </row>
    <row r="7" spans="1:117" ht="15.75" customHeight="1">
      <c r="A7" s="17" t="s">
        <v>134</v>
      </c>
      <c r="B7" s="1" t="s">
        <v>135</v>
      </c>
      <c r="C7" s="1" t="s">
        <v>130</v>
      </c>
      <c r="D7" s="1" t="s">
        <v>131</v>
      </c>
      <c r="E7" s="1" t="s">
        <v>136</v>
      </c>
      <c r="L7" s="1" t="s">
        <v>137</v>
      </c>
      <c r="Q7" s="30"/>
      <c r="S7" s="30" t="s">
        <v>133</v>
      </c>
      <c r="T7" s="30" t="s">
        <v>133</v>
      </c>
      <c r="AN7" s="30" t="s">
        <v>133</v>
      </c>
    </row>
    <row r="8" spans="1:117" ht="15" customHeight="1">
      <c r="A8" s="1" t="s">
        <v>138</v>
      </c>
      <c r="B8" s="1" t="s">
        <v>139</v>
      </c>
      <c r="C8" s="1" t="s">
        <v>130</v>
      </c>
      <c r="D8" s="1" t="s">
        <v>131</v>
      </c>
      <c r="E8" s="1" t="s">
        <v>136</v>
      </c>
      <c r="F8" s="30" t="s">
        <v>140</v>
      </c>
      <c r="L8" s="1" t="s">
        <v>137</v>
      </c>
      <c r="Q8" s="30"/>
      <c r="S8" s="1" t="s">
        <v>133</v>
      </c>
      <c r="T8" s="1" t="s">
        <v>133</v>
      </c>
      <c r="X8" s="30" t="s">
        <v>140</v>
      </c>
      <c r="AK8" s="30" t="s">
        <v>141</v>
      </c>
      <c r="AN8" s="1" t="s">
        <v>133</v>
      </c>
      <c r="AR8" s="30" t="s">
        <v>142</v>
      </c>
      <c r="AS8" s="30" t="s">
        <v>142</v>
      </c>
      <c r="AT8" s="30" t="s">
        <v>143</v>
      </c>
      <c r="AU8" s="30" t="s">
        <v>144</v>
      </c>
    </row>
    <row r="9" spans="1:117" ht="15" customHeight="1">
      <c r="A9" s="1" t="s">
        <v>145</v>
      </c>
      <c r="B9" s="1" t="s">
        <v>146</v>
      </c>
      <c r="C9" s="1" t="s">
        <v>130</v>
      </c>
      <c r="D9" s="1" t="s">
        <v>131</v>
      </c>
      <c r="E9" s="1" t="s">
        <v>136</v>
      </c>
      <c r="F9" s="1" t="s">
        <v>140</v>
      </c>
      <c r="L9" s="1" t="s">
        <v>137</v>
      </c>
      <c r="S9" s="1" t="s">
        <v>133</v>
      </c>
      <c r="T9" s="1" t="s">
        <v>133</v>
      </c>
      <c r="X9" s="1" t="s">
        <v>140</v>
      </c>
      <c r="AK9" s="1" t="s">
        <v>141</v>
      </c>
      <c r="AN9" s="1" t="s">
        <v>133</v>
      </c>
      <c r="AR9" s="1" t="s">
        <v>142</v>
      </c>
      <c r="AS9" s="1" t="s">
        <v>142</v>
      </c>
      <c r="AT9" s="1" t="s">
        <v>143</v>
      </c>
      <c r="AU9" s="1" t="s">
        <v>144</v>
      </c>
      <c r="CX9" s="30" t="s">
        <v>147</v>
      </c>
    </row>
    <row r="10" spans="1:117" ht="15" customHeight="1">
      <c r="A10" s="1" t="s">
        <v>148</v>
      </c>
      <c r="B10" s="1" t="s">
        <v>146</v>
      </c>
      <c r="C10" s="1" t="s">
        <v>130</v>
      </c>
      <c r="D10" s="1" t="s">
        <v>131</v>
      </c>
      <c r="E10" s="1" t="s">
        <v>136</v>
      </c>
      <c r="F10" s="1" t="s">
        <v>140</v>
      </c>
      <c r="L10" s="1" t="s">
        <v>137</v>
      </c>
      <c r="S10" s="1" t="s">
        <v>133</v>
      </c>
      <c r="T10" s="1" t="s">
        <v>133</v>
      </c>
      <c r="X10" s="1" t="s">
        <v>140</v>
      </c>
      <c r="AK10" s="1" t="s">
        <v>141</v>
      </c>
      <c r="AN10" s="1" t="s">
        <v>133</v>
      </c>
      <c r="AR10" s="1" t="s">
        <v>142</v>
      </c>
      <c r="AS10" s="1" t="s">
        <v>142</v>
      </c>
      <c r="AT10" s="1" t="s">
        <v>143</v>
      </c>
      <c r="AU10" s="1" t="s">
        <v>144</v>
      </c>
      <c r="CK10" s="30" t="s">
        <v>149</v>
      </c>
      <c r="CM10" s="30" t="s">
        <v>150</v>
      </c>
      <c r="CO10" s="30" t="s">
        <v>151</v>
      </c>
      <c r="CQ10" s="30" t="s">
        <v>152</v>
      </c>
      <c r="CX10" s="1" t="s">
        <v>147</v>
      </c>
    </row>
    <row r="11" spans="1:117" ht="15" customHeight="1">
      <c r="A11" s="1" t="s">
        <v>153</v>
      </c>
      <c r="B11" s="1" t="s">
        <v>146</v>
      </c>
      <c r="C11" s="1" t="s">
        <v>130</v>
      </c>
      <c r="D11" s="1" t="s">
        <v>131</v>
      </c>
      <c r="E11" s="1" t="s">
        <v>136</v>
      </c>
      <c r="F11" s="1" t="s">
        <v>140</v>
      </c>
      <c r="L11" s="1" t="s">
        <v>137</v>
      </c>
      <c r="S11" s="1" t="s">
        <v>133</v>
      </c>
      <c r="T11" s="1" t="s">
        <v>133</v>
      </c>
      <c r="X11" s="1" t="s">
        <v>140</v>
      </c>
      <c r="AK11" s="1" t="s">
        <v>141</v>
      </c>
      <c r="AN11" s="1" t="s">
        <v>133</v>
      </c>
      <c r="AR11" s="1" t="s">
        <v>142</v>
      </c>
      <c r="AS11" s="1" t="s">
        <v>142</v>
      </c>
      <c r="AT11" s="1" t="s">
        <v>143</v>
      </c>
      <c r="AU11" s="1" t="s">
        <v>144</v>
      </c>
      <c r="CC11" s="30" t="s">
        <v>154</v>
      </c>
      <c r="CF11" s="30" t="s">
        <v>150</v>
      </c>
      <c r="CG11" s="30" t="s">
        <v>151</v>
      </c>
      <c r="CJ11" s="30" t="s">
        <v>152</v>
      </c>
      <c r="CK11" s="1" t="s">
        <v>149</v>
      </c>
      <c r="CM11" s="1" t="s">
        <v>150</v>
      </c>
      <c r="CO11" s="1" t="s">
        <v>151</v>
      </c>
      <c r="CQ11" s="1" t="s">
        <v>152</v>
      </c>
      <c r="CX11" s="1" t="s">
        <v>147</v>
      </c>
    </row>
    <row r="12" spans="1:117" ht="15" customHeight="1">
      <c r="A12" s="1" t="s">
        <v>155</v>
      </c>
      <c r="B12" s="1" t="s">
        <v>146</v>
      </c>
      <c r="C12" s="1" t="s">
        <v>130</v>
      </c>
      <c r="D12" s="1" t="s">
        <v>131</v>
      </c>
      <c r="E12" s="1" t="s">
        <v>136</v>
      </c>
      <c r="F12" s="1" t="s">
        <v>140</v>
      </c>
      <c r="L12" s="1" t="s">
        <v>137</v>
      </c>
      <c r="S12" s="1" t="s">
        <v>133</v>
      </c>
      <c r="T12" s="1" t="s">
        <v>133</v>
      </c>
      <c r="X12" s="1" t="s">
        <v>140</v>
      </c>
      <c r="AK12" s="1" t="s">
        <v>141</v>
      </c>
      <c r="AN12" s="1" t="s">
        <v>133</v>
      </c>
      <c r="AR12" s="1" t="s">
        <v>142</v>
      </c>
      <c r="AS12" s="1" t="s">
        <v>142</v>
      </c>
      <c r="AT12" s="1" t="s">
        <v>143</v>
      </c>
      <c r="AU12" s="1" t="s">
        <v>144</v>
      </c>
      <c r="CC12" s="1" t="s">
        <v>154</v>
      </c>
      <c r="CF12" s="1" t="s">
        <v>150</v>
      </c>
      <c r="CG12" s="1" t="s">
        <v>151</v>
      </c>
      <c r="CJ12" s="1" t="s">
        <v>152</v>
      </c>
      <c r="CK12" s="1" t="s">
        <v>149</v>
      </c>
      <c r="CM12" s="1" t="s">
        <v>150</v>
      </c>
      <c r="CO12" s="1" t="s">
        <v>151</v>
      </c>
      <c r="CQ12" s="1" t="s">
        <v>152</v>
      </c>
      <c r="CX12" s="1" t="s">
        <v>147</v>
      </c>
      <c r="DG12" s="30" t="s">
        <v>156</v>
      </c>
      <c r="DM12" s="30" t="s">
        <v>157</v>
      </c>
    </row>
    <row r="13" spans="1:117" ht="15" customHeight="1">
      <c r="A13" s="1" t="s">
        <v>158</v>
      </c>
      <c r="B13" s="1" t="s">
        <v>146</v>
      </c>
      <c r="C13" s="1" t="s">
        <v>130</v>
      </c>
      <c r="D13" s="1" t="s">
        <v>131</v>
      </c>
      <c r="E13" s="1" t="s">
        <v>136</v>
      </c>
      <c r="F13" s="1" t="s">
        <v>140</v>
      </c>
      <c r="L13" s="1" t="s">
        <v>137</v>
      </c>
      <c r="S13" s="1" t="s">
        <v>133</v>
      </c>
      <c r="T13" s="1" t="s">
        <v>133</v>
      </c>
      <c r="X13" s="1" t="s">
        <v>140</v>
      </c>
      <c r="AK13" s="1" t="s">
        <v>141</v>
      </c>
      <c r="AN13" s="1" t="s">
        <v>133</v>
      </c>
      <c r="AR13" s="1" t="s">
        <v>142</v>
      </c>
      <c r="AS13" s="1" t="s">
        <v>142</v>
      </c>
      <c r="AT13" s="1" t="s">
        <v>143</v>
      </c>
      <c r="AU13" s="1" t="s">
        <v>144</v>
      </c>
      <c r="CC13" s="1" t="s">
        <v>154</v>
      </c>
      <c r="CF13" s="1" t="s">
        <v>150</v>
      </c>
      <c r="CG13" s="1" t="s">
        <v>151</v>
      </c>
      <c r="CJ13" s="1" t="s">
        <v>152</v>
      </c>
      <c r="CK13" s="1" t="s">
        <v>149</v>
      </c>
      <c r="CM13" s="1" t="s">
        <v>150</v>
      </c>
      <c r="CO13" s="1" t="s">
        <v>151</v>
      </c>
      <c r="CQ13" s="1" t="s">
        <v>152</v>
      </c>
      <c r="CX13" s="1" t="s">
        <v>147</v>
      </c>
      <c r="DA13" s="30" t="s">
        <v>156</v>
      </c>
      <c r="DF13" s="30" t="s">
        <v>152</v>
      </c>
      <c r="DG13" s="1" t="s">
        <v>156</v>
      </c>
      <c r="DM13" s="1" t="s">
        <v>157</v>
      </c>
    </row>
    <row r="14" spans="1:117" ht="15" customHeight="1">
      <c r="A14" s="1" t="s">
        <v>159</v>
      </c>
      <c r="B14" s="1" t="s">
        <v>146</v>
      </c>
      <c r="C14" s="1" t="s">
        <v>130</v>
      </c>
      <c r="D14" s="1" t="s">
        <v>131</v>
      </c>
      <c r="E14" s="1" t="s">
        <v>136</v>
      </c>
      <c r="F14" s="1" t="s">
        <v>140</v>
      </c>
      <c r="L14" s="1" t="s">
        <v>137</v>
      </c>
      <c r="S14" s="1" t="s">
        <v>133</v>
      </c>
      <c r="T14" s="1" t="s">
        <v>133</v>
      </c>
      <c r="X14" s="1" t="s">
        <v>140</v>
      </c>
      <c r="AK14" s="1" t="s">
        <v>141</v>
      </c>
      <c r="AN14" s="1" t="s">
        <v>133</v>
      </c>
      <c r="AR14" s="1" t="s">
        <v>142</v>
      </c>
      <c r="AS14" s="1" t="s">
        <v>142</v>
      </c>
      <c r="AT14" s="1" t="s">
        <v>143</v>
      </c>
      <c r="AU14" s="1" t="s">
        <v>144</v>
      </c>
      <c r="CC14" s="1" t="s">
        <v>154</v>
      </c>
      <c r="CF14" s="1" t="s">
        <v>150</v>
      </c>
      <c r="CG14" s="1" t="s">
        <v>151</v>
      </c>
      <c r="CJ14" s="1" t="s">
        <v>152</v>
      </c>
      <c r="CK14" s="1" t="s">
        <v>149</v>
      </c>
      <c r="CM14" s="1" t="s">
        <v>150</v>
      </c>
      <c r="CO14" s="1" t="s">
        <v>151</v>
      </c>
      <c r="CQ14" s="1" t="s">
        <v>152</v>
      </c>
      <c r="CR14" s="30" t="s">
        <v>156</v>
      </c>
      <c r="CT14" s="30" t="s">
        <v>150</v>
      </c>
      <c r="CW14" s="30" t="s">
        <v>152</v>
      </c>
      <c r="CX14" s="1" t="s">
        <v>147</v>
      </c>
      <c r="DA14" s="1" t="s">
        <v>156</v>
      </c>
      <c r="DF14" s="1" t="s">
        <v>152</v>
      </c>
      <c r="DG14" s="1" t="s">
        <v>156</v>
      </c>
      <c r="DM14" s="1" t="s">
        <v>157</v>
      </c>
    </row>
  </sheetData>
  <sheetProtection selectLockedCells="1" selectUnlockedCells="1"/>
  <mergeCells count="59">
    <mergeCell ref="DA3:DF3"/>
    <mergeCell ref="DG3:DM3"/>
    <mergeCell ref="AL5:AM5"/>
    <mergeCell ref="BX3:BY3"/>
    <mergeCell ref="BZ3:CA3"/>
    <mergeCell ref="CC3:CJ3"/>
    <mergeCell ref="CK3:CQ3"/>
    <mergeCell ref="CR3:CW3"/>
    <mergeCell ref="CX3:CZ3"/>
    <mergeCell ref="AS3:AS4"/>
    <mergeCell ref="AT3:AT4"/>
    <mergeCell ref="AU3:AU4"/>
    <mergeCell ref="AW3:BN3"/>
    <mergeCell ref="BO3:BT3"/>
    <mergeCell ref="BU3:BW3"/>
    <mergeCell ref="AK3:AK4"/>
    <mergeCell ref="AL3:AM3"/>
    <mergeCell ref="AN3:AN4"/>
    <mergeCell ref="AO3:AO4"/>
    <mergeCell ref="AP3:AP4"/>
    <mergeCell ref="AR3:AR4"/>
    <mergeCell ref="AE3:AE4"/>
    <mergeCell ref="AF3:AF4"/>
    <mergeCell ref="AG3:AG4"/>
    <mergeCell ref="AH3:AH4"/>
    <mergeCell ref="AI3:AI4"/>
    <mergeCell ref="AJ3:AJ4"/>
    <mergeCell ref="W3:W4"/>
    <mergeCell ref="X3:X4"/>
    <mergeCell ref="Y3:Y4"/>
    <mergeCell ref="Z3:AB3"/>
    <mergeCell ref="AC3:AC4"/>
    <mergeCell ref="AD3:AD4"/>
    <mergeCell ref="Q3:Q4"/>
    <mergeCell ref="R3:R4"/>
    <mergeCell ref="S3:S4"/>
    <mergeCell ref="T3:T4"/>
    <mergeCell ref="U3:U4"/>
    <mergeCell ref="V3:V4"/>
    <mergeCell ref="CC2:DM2"/>
    <mergeCell ref="F3:F4"/>
    <mergeCell ref="G3:G4"/>
    <mergeCell ref="H3:I3"/>
    <mergeCell ref="J3:J4"/>
    <mergeCell ref="K3:K4"/>
    <mergeCell ref="L3:L4"/>
    <mergeCell ref="N3:N4"/>
    <mergeCell ref="O3:O4"/>
    <mergeCell ref="P3:P4"/>
    <mergeCell ref="A1:DM1"/>
    <mergeCell ref="A2:A3"/>
    <mergeCell ref="B2:B4"/>
    <mergeCell ref="C2:C4"/>
    <mergeCell ref="D2:D4"/>
    <mergeCell ref="E2:E4"/>
    <mergeCell ref="F2:L2"/>
    <mergeCell ref="N2:AP2"/>
    <mergeCell ref="AR2:AU2"/>
    <mergeCell ref="AW2:CA2"/>
  </mergeCells>
  <pageMargins left="0.7" right="0.7" top="0.75" bottom="0.75" header="0.51180555555555551" footer="0.51180555555555551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O6"/>
  <sheetViews>
    <sheetView showRuler="0" zoomScaleNormal="100" workbookViewId="0">
      <pane ySplit="4" topLeftCell="A5" activePane="bottomLeft" state="frozenSplit"/>
      <selection pane="bottomLeft" activeCell="A6" sqref="A6"/>
    </sheetView>
  </sheetViews>
  <sheetFormatPr defaultRowHeight="12.75" customHeight="1" outlineLevelCol="2"/>
  <cols>
    <col min="1" max="1" width="16.42578125" style="1" customWidth="1"/>
    <col min="2" max="2" width="15.7109375" style="1" customWidth="1"/>
    <col min="3" max="3" width="14.5703125" style="1" customWidth="1"/>
    <col min="4" max="4" width="11.85546875" style="1" customWidth="1"/>
    <col min="5" max="5" width="13.85546875" style="1" customWidth="1"/>
    <col min="6" max="6" width="15" style="1" customWidth="1" outlineLevel="1"/>
    <col min="7" max="7" width="16" style="1" customWidth="1" outlineLevel="2"/>
    <col min="8" max="8" width="15.28515625" style="1" customWidth="1" outlineLevel="2"/>
    <col min="9" max="9" width="16" style="1" customWidth="1" outlineLevel="2"/>
    <col min="10" max="10" width="15.85546875" style="1" customWidth="1" outlineLevel="2"/>
    <col min="11" max="11" width="16" style="1" customWidth="1" outlineLevel="2"/>
    <col min="12" max="12" width="15.85546875" style="1" customWidth="1" outlineLevel="2"/>
    <col min="13" max="13" width="15.42578125" style="1" customWidth="1" outlineLevel="2"/>
    <col min="14" max="14" width="15.7109375" style="1" customWidth="1" outlineLevel="2"/>
    <col min="15" max="15" width="16.42578125" style="1" customWidth="1"/>
    <col min="16" max="223" width="9.140625" style="1"/>
  </cols>
  <sheetData>
    <row r="1" spans="1:15" s="18" customFormat="1" ht="12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18" customFormat="1" ht="15.6" customHeight="1">
      <c r="A2" s="19" t="s">
        <v>1</v>
      </c>
      <c r="B2" s="49"/>
      <c r="C2" s="49"/>
      <c r="D2" s="49"/>
      <c r="E2" s="49"/>
      <c r="F2" s="50" t="s">
        <v>160</v>
      </c>
      <c r="G2" s="51"/>
      <c r="H2" s="51"/>
      <c r="I2" s="51"/>
      <c r="J2" s="51"/>
      <c r="K2" s="51"/>
      <c r="L2" s="51"/>
      <c r="M2" s="51"/>
      <c r="N2" s="51"/>
      <c r="O2" s="51"/>
    </row>
    <row r="3" spans="1:15" s="18" customFormat="1" ht="51" customHeight="1">
      <c r="A3" s="19" t="s">
        <v>55</v>
      </c>
      <c r="B3" s="19" t="s">
        <v>2</v>
      </c>
      <c r="C3" s="19" t="s">
        <v>3</v>
      </c>
      <c r="D3" s="19" t="s">
        <v>4</v>
      </c>
      <c r="E3" s="19" t="s">
        <v>5</v>
      </c>
      <c r="F3" s="50"/>
      <c r="G3" s="20" t="s">
        <v>161</v>
      </c>
      <c r="H3" s="20" t="s">
        <v>162</v>
      </c>
      <c r="I3" s="20" t="s">
        <v>163</v>
      </c>
      <c r="J3" s="20" t="s">
        <v>164</v>
      </c>
      <c r="K3" s="20" t="s">
        <v>165</v>
      </c>
      <c r="L3" s="20" t="s">
        <v>166</v>
      </c>
      <c r="M3" s="20" t="s">
        <v>167</v>
      </c>
      <c r="N3" s="20" t="s">
        <v>168</v>
      </c>
      <c r="O3" s="20" t="s">
        <v>169</v>
      </c>
    </row>
    <row r="4" spans="1:15" s="18" customFormat="1" ht="15.6" customHeight="1">
      <c r="A4" s="21" t="s">
        <v>127</v>
      </c>
      <c r="B4" s="22"/>
      <c r="C4" s="22"/>
      <c r="D4" s="22"/>
      <c r="E4" s="22"/>
      <c r="F4" s="23"/>
      <c r="G4" s="23">
        <v>1</v>
      </c>
      <c r="H4" s="23">
        <v>2</v>
      </c>
      <c r="I4" s="23">
        <v>3</v>
      </c>
      <c r="J4" s="23">
        <v>4</v>
      </c>
      <c r="K4" s="23">
        <v>5</v>
      </c>
      <c r="L4" s="23">
        <v>6</v>
      </c>
      <c r="M4" s="23">
        <v>7</v>
      </c>
      <c r="N4" s="23">
        <v>8</v>
      </c>
      <c r="O4" s="23">
        <v>9</v>
      </c>
    </row>
    <row r="5" spans="1:15" ht="12.95" customHeight="1"/>
    <row r="6" spans="1:15" ht="15.75" customHeight="1">
      <c r="A6" s="17"/>
    </row>
  </sheetData>
  <sheetProtection selectLockedCells="1" selectUnlockedCells="1"/>
  <mergeCells count="4">
    <mergeCell ref="A1:O1"/>
    <mergeCell ref="B2:E2"/>
    <mergeCell ref="F2:F3"/>
    <mergeCell ref="G2:O2"/>
  </mergeCells>
  <pageMargins left="0.7" right="0.7" top="0.75" bottom="0.75" header="0.51180555555555551" footer="0.51180555555555551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"/>
  <sheetViews>
    <sheetView showRuler="0" zoomScaleNormal="100" workbookViewId="0">
      <pane ySplit="4" topLeftCell="A5" activePane="bottomLeft" state="frozenSplit"/>
      <selection pane="bottomLeft" activeCell="H6" sqref="H6"/>
    </sheetView>
  </sheetViews>
  <sheetFormatPr defaultRowHeight="12.75" customHeight="1" outlineLevelCol="1"/>
  <cols>
    <col min="1" max="1" width="15.7109375" style="1" customWidth="1"/>
    <col min="2" max="2" width="18.42578125" style="1" customWidth="1"/>
    <col min="3" max="3" width="15.7109375" style="1" customWidth="1"/>
    <col min="4" max="4" width="15" style="1" customWidth="1"/>
    <col min="5" max="8" width="15.7109375" style="1" customWidth="1"/>
    <col min="9" max="9" width="16.85546875" style="1" customWidth="1"/>
    <col min="10" max="10" width="16.5703125" style="1" customWidth="1" outlineLevel="1"/>
    <col min="11" max="11" width="16.42578125" style="1" customWidth="1" outlineLevel="1"/>
    <col min="12" max="12" width="20.42578125" style="1" customWidth="1" outlineLevel="1"/>
    <col min="13" max="13" width="22.42578125" style="1" customWidth="1"/>
    <col min="14" max="14" width="16.28515625" style="1" customWidth="1" outlineLevel="1"/>
    <col min="15" max="15" width="16.85546875" style="1" customWidth="1" outlineLevel="1"/>
    <col min="16" max="16" width="23" style="1" customWidth="1" outlineLevel="1"/>
    <col min="17" max="17" width="22.5703125" style="1" customWidth="1"/>
    <col min="18" max="18" width="16.5703125" style="1" customWidth="1" outlineLevel="1"/>
    <col min="19" max="19" width="16.42578125" style="1" customWidth="1" outlineLevel="1"/>
    <col min="20" max="20" width="18.140625" style="1" customWidth="1" outlineLevel="1"/>
    <col min="21" max="21" width="22.42578125" style="1" customWidth="1"/>
    <col min="22" max="22" width="16.28515625" style="1" customWidth="1" outlineLevel="1"/>
    <col min="23" max="23" width="16.7109375" style="1" customWidth="1" outlineLevel="1"/>
    <col min="24" max="24" width="22.7109375" style="1" customWidth="1" outlineLevel="1"/>
    <col min="25" max="25" width="22.7109375" style="1" customWidth="1"/>
    <col min="26" max="26" width="17" style="1" customWidth="1" outlineLevel="1"/>
    <col min="27" max="27" width="16.140625" style="1" customWidth="1" outlineLevel="1"/>
    <col min="28" max="28" width="23" style="1" customWidth="1" outlineLevel="1"/>
    <col min="29" max="29" width="22.42578125" style="1" customWidth="1"/>
    <col min="30" max="30" width="16.85546875" style="1" customWidth="1" outlineLevel="1"/>
    <col min="31" max="31" width="16.7109375" style="1" customWidth="1" outlineLevel="1"/>
    <col min="32" max="32" width="21.5703125" style="1" customWidth="1" outlineLevel="1"/>
  </cols>
  <sheetData>
    <row r="1" spans="1:8" s="24" customFormat="1" ht="12.75" customHeight="1">
      <c r="A1" s="52" t="s">
        <v>0</v>
      </c>
      <c r="B1" s="52"/>
      <c r="C1" s="52"/>
      <c r="D1" s="52"/>
      <c r="E1" s="52"/>
      <c r="F1" s="52"/>
      <c r="G1" s="52"/>
      <c r="H1" s="52"/>
    </row>
    <row r="2" spans="1:8" s="24" customFormat="1" ht="15.6" customHeight="1">
      <c r="A2" s="3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53" t="s">
        <v>170</v>
      </c>
      <c r="G2" s="53"/>
      <c r="H2" s="53"/>
    </row>
    <row r="3" spans="1:8" s="2" customFormat="1" ht="48" customHeight="1">
      <c r="A3" s="3" t="s">
        <v>55</v>
      </c>
      <c r="B3" s="36"/>
      <c r="C3" s="36"/>
      <c r="D3" s="36"/>
      <c r="E3" s="36"/>
      <c r="F3" s="6" t="s">
        <v>171</v>
      </c>
      <c r="G3" s="6" t="s">
        <v>172</v>
      </c>
      <c r="H3" s="6" t="s">
        <v>173</v>
      </c>
    </row>
    <row r="4" spans="1:8" s="2" customFormat="1" ht="14.1" customHeight="1">
      <c r="A4" s="12" t="s">
        <v>127</v>
      </c>
      <c r="B4" s="25"/>
      <c r="C4" s="25"/>
      <c r="D4" s="25"/>
      <c r="E4" s="25"/>
      <c r="F4" s="11">
        <v>1</v>
      </c>
      <c r="G4" s="11">
        <v>2</v>
      </c>
      <c r="H4" s="11">
        <v>3</v>
      </c>
    </row>
    <row r="5" spans="1:8" s="1" customFormat="1" ht="15.6" customHeight="1">
      <c r="A5" s="1" t="s">
        <v>174</v>
      </c>
      <c r="B5" s="1" t="s">
        <v>135</v>
      </c>
      <c r="C5" s="1" t="s">
        <v>130</v>
      </c>
      <c r="D5" s="1" t="s">
        <v>131</v>
      </c>
      <c r="E5" s="1" t="s">
        <v>136</v>
      </c>
      <c r="G5" s="31">
        <v>42095</v>
      </c>
      <c r="H5" s="31">
        <v>42461</v>
      </c>
    </row>
    <row r="6" spans="1:8" ht="12.75" customHeight="1">
      <c r="A6" s="17" t="s">
        <v>175</v>
      </c>
      <c r="B6" s="1" t="s">
        <v>176</v>
      </c>
      <c r="C6" s="1" t="s">
        <v>130</v>
      </c>
      <c r="D6" s="1" t="s">
        <v>131</v>
      </c>
      <c r="E6" s="1" t="s">
        <v>136</v>
      </c>
      <c r="F6" s="30" t="s">
        <v>177</v>
      </c>
      <c r="G6" s="32">
        <v>42095</v>
      </c>
      <c r="H6" s="32">
        <v>42461</v>
      </c>
    </row>
  </sheetData>
  <sheetProtection selectLockedCells="1" selectUnlockedCells="1"/>
  <mergeCells count="6">
    <mergeCell ref="A1:H1"/>
    <mergeCell ref="B2:B3"/>
    <mergeCell ref="C2:C3"/>
    <mergeCell ref="D2:D3"/>
    <mergeCell ref="E2:E3"/>
    <mergeCell ref="F2:H2"/>
  </mergeCells>
  <pageMargins left="0.7" right="0.7" top="0.75" bottom="0.75" header="0.51180555555555551" footer="0.5118055555555555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showRuler="0" zoomScaleNormal="100" workbookViewId="0">
      <pane ySplit="5" topLeftCell="A6" activePane="bottomLeft" state="frozenSplit"/>
      <selection pane="bottomLeft" activeCell="K6" sqref="K6"/>
    </sheetView>
  </sheetViews>
  <sheetFormatPr defaultRowHeight="12.75" customHeight="1"/>
  <cols>
    <col min="1" max="1" width="15.7109375" style="1" customWidth="1"/>
    <col min="2" max="2" width="18.42578125" style="1" customWidth="1"/>
    <col min="3" max="5" width="15.7109375" style="1" customWidth="1"/>
    <col min="6" max="11" width="20.7109375" style="1" customWidth="1"/>
    <col min="12" max="255" width="9" customWidth="1"/>
  </cols>
  <sheetData>
    <row r="1" spans="1:11" ht="12.75" customHeight="1">
      <c r="A1" s="3"/>
      <c r="B1" s="3"/>
      <c r="C1" s="52" t="s">
        <v>0</v>
      </c>
      <c r="D1" s="52"/>
      <c r="E1" s="52"/>
      <c r="F1" s="52"/>
      <c r="G1" s="52"/>
      <c r="H1" s="52"/>
      <c r="I1" s="52"/>
      <c r="J1" s="52"/>
      <c r="K1" s="52"/>
    </row>
    <row r="2" spans="1:11" ht="15" customHeight="1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53" t="s">
        <v>178</v>
      </c>
      <c r="G2" s="53"/>
      <c r="H2" s="53"/>
      <c r="I2" s="53"/>
      <c r="J2" s="53"/>
      <c r="K2" s="53"/>
    </row>
    <row r="3" spans="1:11" ht="15" customHeight="1">
      <c r="A3" s="36"/>
      <c r="B3" s="36"/>
      <c r="C3" s="36"/>
      <c r="D3" s="36"/>
      <c r="E3" s="36"/>
      <c r="F3" s="43" t="s">
        <v>179</v>
      </c>
      <c r="G3" s="43" t="s">
        <v>180</v>
      </c>
      <c r="H3" s="43" t="s">
        <v>181</v>
      </c>
      <c r="I3" s="43" t="s">
        <v>182</v>
      </c>
      <c r="J3" s="43" t="s">
        <v>183</v>
      </c>
      <c r="K3" s="43" t="s">
        <v>184</v>
      </c>
    </row>
    <row r="4" spans="1:11" ht="23.25" customHeight="1">
      <c r="A4" s="3" t="s">
        <v>55</v>
      </c>
      <c r="B4" s="36"/>
      <c r="C4" s="36"/>
      <c r="D4" s="36"/>
      <c r="E4" s="36"/>
      <c r="F4" s="43"/>
      <c r="G4" s="43"/>
      <c r="H4" s="43"/>
      <c r="I4" s="43"/>
      <c r="J4" s="43"/>
      <c r="K4" s="43"/>
    </row>
    <row r="5" spans="1:11" ht="25.5" customHeight="1">
      <c r="A5" s="12" t="s">
        <v>127</v>
      </c>
      <c r="B5" s="25"/>
      <c r="C5" s="25"/>
      <c r="D5" s="25"/>
      <c r="E5" s="25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1">
        <v>6</v>
      </c>
    </row>
    <row r="6" spans="1:11" ht="12.95" customHeight="1">
      <c r="A6" s="1" t="s">
        <v>185</v>
      </c>
      <c r="B6" s="1" t="s">
        <v>176</v>
      </c>
      <c r="C6" s="1" t="s">
        <v>130</v>
      </c>
      <c r="D6" s="1" t="s">
        <v>131</v>
      </c>
      <c r="E6" s="1" t="s">
        <v>136</v>
      </c>
      <c r="F6" s="30" t="s">
        <v>186</v>
      </c>
      <c r="G6" s="30" t="s">
        <v>187</v>
      </c>
      <c r="I6" s="30" t="s">
        <v>188</v>
      </c>
      <c r="J6" s="30" t="s">
        <v>189</v>
      </c>
      <c r="K6" s="30" t="s">
        <v>190</v>
      </c>
    </row>
    <row r="7" spans="1:11" ht="15.75" customHeight="1">
      <c r="A7" s="17"/>
    </row>
  </sheetData>
  <sheetProtection selectLockedCells="1" selectUnlockedCells="1"/>
  <mergeCells count="13">
    <mergeCell ref="I3:I4"/>
    <mergeCell ref="J3:J4"/>
    <mergeCell ref="K3:K4"/>
    <mergeCell ref="C1:K1"/>
    <mergeCell ref="A2:A3"/>
    <mergeCell ref="B2:B4"/>
    <mergeCell ref="C2:C4"/>
    <mergeCell ref="D2:D4"/>
    <mergeCell ref="E2:E4"/>
    <mergeCell ref="F2:K2"/>
    <mergeCell ref="F3:F4"/>
    <mergeCell ref="G3:G4"/>
    <mergeCell ref="H3:H4"/>
  </mergeCells>
  <pageMargins left="0.7" right="0.7" top="0.75" bottom="0.75" header="0.51180555555555551" footer="0.51180555555555551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"/>
  <sheetViews>
    <sheetView showRuler="0" zoomScaleNormal="100" workbookViewId="0">
      <pane ySplit="5" topLeftCell="A6" activePane="bottomLeft" state="frozenSplit"/>
      <selection pane="bottomLeft" activeCell="AC8" sqref="AC8"/>
    </sheetView>
  </sheetViews>
  <sheetFormatPr defaultRowHeight="12.95" customHeight="1"/>
  <cols>
    <col min="1" max="1" width="15.7109375" style="17" customWidth="1"/>
    <col min="2" max="2" width="18.42578125" style="17" customWidth="1"/>
    <col min="3" max="5" width="15.7109375" style="17" customWidth="1"/>
    <col min="6" max="29" width="14.7109375" style="17" customWidth="1"/>
    <col min="30" max="255" width="9" customWidth="1"/>
  </cols>
  <sheetData>
    <row r="1" spans="1:29" ht="12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29" ht="15" customHeight="1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53" t="s">
        <v>191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ht="15" customHeight="1">
      <c r="A3" s="36"/>
      <c r="B3" s="36"/>
      <c r="C3" s="36"/>
      <c r="D3" s="36"/>
      <c r="E3" s="36"/>
      <c r="F3" s="40" t="s">
        <v>192</v>
      </c>
      <c r="G3" s="42"/>
      <c r="H3" s="42"/>
      <c r="I3" s="42"/>
      <c r="J3" s="40" t="s">
        <v>193</v>
      </c>
      <c r="K3" s="42"/>
      <c r="L3" s="42"/>
      <c r="M3" s="42"/>
      <c r="N3" s="40" t="s">
        <v>194</v>
      </c>
      <c r="O3" s="42"/>
      <c r="P3" s="42"/>
      <c r="Q3" s="42"/>
      <c r="R3" s="40" t="s">
        <v>195</v>
      </c>
      <c r="S3" s="42"/>
      <c r="T3" s="42"/>
      <c r="U3" s="42"/>
      <c r="V3" s="40" t="s">
        <v>196</v>
      </c>
      <c r="W3" s="42"/>
      <c r="X3" s="42"/>
      <c r="Y3" s="42"/>
      <c r="Z3" s="40" t="s">
        <v>197</v>
      </c>
      <c r="AA3" s="42"/>
      <c r="AB3" s="42"/>
      <c r="AC3" s="42"/>
    </row>
    <row r="4" spans="1:29" ht="38.25" customHeight="1">
      <c r="A4" s="3" t="s">
        <v>55</v>
      </c>
      <c r="B4" s="36"/>
      <c r="C4" s="36"/>
      <c r="D4" s="36"/>
      <c r="E4" s="36"/>
      <c r="F4" s="40"/>
      <c r="G4" s="11" t="s">
        <v>198</v>
      </c>
      <c r="H4" s="11" t="s">
        <v>199</v>
      </c>
      <c r="I4" s="11" t="s">
        <v>200</v>
      </c>
      <c r="J4" s="40"/>
      <c r="K4" s="11" t="s">
        <v>201</v>
      </c>
      <c r="L4" s="11" t="s">
        <v>199</v>
      </c>
      <c r="M4" s="11" t="s">
        <v>200</v>
      </c>
      <c r="N4" s="40"/>
      <c r="O4" s="11" t="s">
        <v>202</v>
      </c>
      <c r="P4" s="11" t="s">
        <v>199</v>
      </c>
      <c r="Q4" s="11" t="s">
        <v>200</v>
      </c>
      <c r="R4" s="40"/>
      <c r="S4" s="11" t="s">
        <v>203</v>
      </c>
      <c r="T4" s="11" t="s">
        <v>199</v>
      </c>
      <c r="U4" s="11" t="s">
        <v>200</v>
      </c>
      <c r="V4" s="40"/>
      <c r="W4" s="11" t="s">
        <v>204</v>
      </c>
      <c r="X4" s="11" t="s">
        <v>199</v>
      </c>
      <c r="Y4" s="11" t="s">
        <v>200</v>
      </c>
      <c r="Z4" s="40"/>
      <c r="AA4" s="11" t="s">
        <v>205</v>
      </c>
      <c r="AB4" s="11" t="s">
        <v>199</v>
      </c>
      <c r="AC4" s="11" t="s">
        <v>200</v>
      </c>
    </row>
    <row r="5" spans="1:29" ht="16.350000000000001" customHeight="1">
      <c r="A5" s="12" t="s">
        <v>127</v>
      </c>
      <c r="B5" s="25"/>
      <c r="C5" s="25"/>
      <c r="D5" s="25"/>
      <c r="E5" s="25"/>
      <c r="F5" s="16"/>
      <c r="G5" s="11">
        <v>1</v>
      </c>
      <c r="H5" s="11">
        <f>G5+1</f>
        <v>2</v>
      </c>
      <c r="I5" s="11">
        <f>H5+1</f>
        <v>3</v>
      </c>
      <c r="J5" s="11"/>
      <c r="K5" s="11">
        <f>I5+1</f>
        <v>4</v>
      </c>
      <c r="L5" s="11">
        <f>K5+1</f>
        <v>5</v>
      </c>
      <c r="M5" s="11">
        <f>L5+1</f>
        <v>6</v>
      </c>
      <c r="N5" s="11"/>
      <c r="O5" s="11">
        <f>M5+1</f>
        <v>7</v>
      </c>
      <c r="P5" s="11">
        <f>O5+1</f>
        <v>8</v>
      </c>
      <c r="Q5" s="11">
        <f>P5+1</f>
        <v>9</v>
      </c>
      <c r="R5" s="11"/>
      <c r="S5" s="11">
        <f>Q5+1</f>
        <v>10</v>
      </c>
      <c r="T5" s="11">
        <f>S5+1</f>
        <v>11</v>
      </c>
      <c r="U5" s="11">
        <f>T5+1</f>
        <v>12</v>
      </c>
      <c r="V5" s="11"/>
      <c r="W5" s="11">
        <f>U5+1</f>
        <v>13</v>
      </c>
      <c r="X5" s="11">
        <f>W5+1</f>
        <v>14</v>
      </c>
      <c r="Y5" s="11">
        <f>X5+1</f>
        <v>15</v>
      </c>
      <c r="Z5" s="11"/>
      <c r="AA5" s="11">
        <f>Y5+1</f>
        <v>16</v>
      </c>
      <c r="AB5" s="11">
        <f>AA5+1</f>
        <v>17</v>
      </c>
      <c r="AC5" s="11">
        <f>AB5+1</f>
        <v>18</v>
      </c>
    </row>
    <row r="6" spans="1:29" ht="12.95" customHeight="1">
      <c r="A6" s="17" t="s">
        <v>174</v>
      </c>
      <c r="B6" s="17" t="s">
        <v>135</v>
      </c>
      <c r="C6" s="17" t="s">
        <v>130</v>
      </c>
      <c r="D6" s="17" t="s">
        <v>131</v>
      </c>
      <c r="E6" s="17" t="s">
        <v>136</v>
      </c>
      <c r="H6" s="33" t="s">
        <v>206</v>
      </c>
      <c r="I6" s="33" t="s">
        <v>206</v>
      </c>
      <c r="L6" s="33" t="s">
        <v>206</v>
      </c>
      <c r="M6" s="33" t="s">
        <v>206</v>
      </c>
      <c r="P6" s="33" t="s">
        <v>206</v>
      </c>
      <c r="Q6" s="33" t="s">
        <v>206</v>
      </c>
      <c r="T6" s="33" t="s">
        <v>206</v>
      </c>
      <c r="U6" s="33" t="s">
        <v>206</v>
      </c>
      <c r="X6" s="33" t="s">
        <v>206</v>
      </c>
      <c r="Y6" s="33" t="s">
        <v>206</v>
      </c>
      <c r="AB6" s="33" t="s">
        <v>206</v>
      </c>
      <c r="AC6" s="33" t="s">
        <v>206</v>
      </c>
    </row>
    <row r="7" spans="1:29" ht="12.95" customHeight="1">
      <c r="A7" s="17" t="s">
        <v>207</v>
      </c>
      <c r="B7" s="17" t="s">
        <v>208</v>
      </c>
      <c r="C7" s="17" t="s">
        <v>130</v>
      </c>
      <c r="D7" s="17" t="s">
        <v>131</v>
      </c>
      <c r="E7" s="17" t="s">
        <v>136</v>
      </c>
      <c r="F7" s="33" t="s">
        <v>209</v>
      </c>
      <c r="G7" s="33" t="s">
        <v>137</v>
      </c>
      <c r="H7" s="17" t="s">
        <v>206</v>
      </c>
      <c r="I7" s="17" t="s">
        <v>206</v>
      </c>
      <c r="J7" s="33" t="s">
        <v>209</v>
      </c>
      <c r="K7" s="33" t="s">
        <v>137</v>
      </c>
      <c r="L7" s="17" t="s">
        <v>206</v>
      </c>
      <c r="M7" s="17" t="s">
        <v>206</v>
      </c>
      <c r="P7" s="17" t="s">
        <v>206</v>
      </c>
      <c r="Q7" s="17" t="s">
        <v>206</v>
      </c>
      <c r="R7" s="33" t="s">
        <v>209</v>
      </c>
      <c r="S7" s="33" t="s">
        <v>137</v>
      </c>
      <c r="T7" s="17" t="s">
        <v>206</v>
      </c>
      <c r="U7" s="17" t="s">
        <v>206</v>
      </c>
      <c r="V7" s="33" t="s">
        <v>209</v>
      </c>
      <c r="W7" s="33" t="s">
        <v>137</v>
      </c>
      <c r="X7" s="17" t="s">
        <v>206</v>
      </c>
      <c r="Y7" s="17" t="s">
        <v>206</v>
      </c>
      <c r="AB7" s="17" t="s">
        <v>206</v>
      </c>
      <c r="AC7" s="17" t="s">
        <v>206</v>
      </c>
    </row>
    <row r="8" spans="1:29" ht="12.95" customHeight="1">
      <c r="A8" s="17" t="s">
        <v>210</v>
      </c>
      <c r="B8" s="17" t="s">
        <v>208</v>
      </c>
      <c r="C8" s="17" t="s">
        <v>130</v>
      </c>
      <c r="D8" s="17" t="s">
        <v>131</v>
      </c>
      <c r="E8" s="17" t="s">
        <v>136</v>
      </c>
      <c r="F8" s="17" t="s">
        <v>209</v>
      </c>
      <c r="G8" s="17" t="s">
        <v>137</v>
      </c>
      <c r="H8" s="33" t="s">
        <v>211</v>
      </c>
      <c r="I8" s="17" t="s">
        <v>206</v>
      </c>
      <c r="J8" s="17" t="s">
        <v>209</v>
      </c>
      <c r="K8" s="17" t="s">
        <v>137</v>
      </c>
      <c r="L8" s="33" t="s">
        <v>211</v>
      </c>
      <c r="M8" s="17" t="s">
        <v>206</v>
      </c>
      <c r="P8" s="17" t="s">
        <v>206</v>
      </c>
      <c r="Q8" s="33" t="s">
        <v>211</v>
      </c>
      <c r="R8" s="17" t="s">
        <v>209</v>
      </c>
      <c r="S8" s="17" t="s">
        <v>137</v>
      </c>
      <c r="T8" s="33" t="s">
        <v>211</v>
      </c>
      <c r="U8" s="17" t="s">
        <v>206</v>
      </c>
      <c r="V8" s="17" t="s">
        <v>209</v>
      </c>
      <c r="W8" s="17" t="s">
        <v>137</v>
      </c>
      <c r="X8" s="33" t="s">
        <v>211</v>
      </c>
      <c r="Y8" s="17" t="s">
        <v>206</v>
      </c>
      <c r="AB8" s="17" t="s">
        <v>206</v>
      </c>
      <c r="AC8" s="33" t="s">
        <v>211</v>
      </c>
    </row>
  </sheetData>
  <sheetProtection selectLockedCells="1" selectUnlockedCells="1"/>
  <mergeCells count="19">
    <mergeCell ref="W3:Y3"/>
    <mergeCell ref="Z3:Z4"/>
    <mergeCell ref="AA3:AC3"/>
    <mergeCell ref="K3:M3"/>
    <mergeCell ref="N3:N4"/>
    <mergeCell ref="O3:Q3"/>
    <mergeCell ref="R3:R4"/>
    <mergeCell ref="S3:U3"/>
    <mergeCell ref="V3:V4"/>
    <mergeCell ref="A1:AC1"/>
    <mergeCell ref="A2:A3"/>
    <mergeCell ref="B2:B4"/>
    <mergeCell ref="C2:C4"/>
    <mergeCell ref="D2:D4"/>
    <mergeCell ref="E2:E4"/>
    <mergeCell ref="F2:AC2"/>
    <mergeCell ref="F3:F4"/>
    <mergeCell ref="G3:I3"/>
    <mergeCell ref="J3:J4"/>
  </mergeCells>
  <pageMargins left="0.7" right="0.7" top="0.75" bottom="0.75" header="0.51180555555555551" footer="0.51180555555555551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19"/>
  <sheetViews>
    <sheetView showRuler="0" zoomScaleNormal="100" workbookViewId="0">
      <pane ySplit="5" topLeftCell="A6" activePane="bottomLeft" state="frozenSplit"/>
      <selection pane="bottomLeft" activeCell="A7" sqref="A7"/>
    </sheetView>
  </sheetViews>
  <sheetFormatPr defaultRowHeight="12.75" customHeight="1" outlineLevelCol="1"/>
  <cols>
    <col min="1" max="1" width="12.85546875" style="1" customWidth="1"/>
    <col min="2" max="2" width="17.5703125" style="1" customWidth="1"/>
    <col min="3" max="3" width="12.85546875" style="1" customWidth="1"/>
    <col min="4" max="4" width="15.140625" style="1" customWidth="1"/>
    <col min="5" max="5" width="14.5703125" style="1" customWidth="1"/>
    <col min="6" max="6" width="23.7109375" style="1" customWidth="1"/>
    <col min="7" max="7" width="32" style="1" customWidth="1"/>
    <col min="8" max="9" width="23.42578125" style="1" customWidth="1"/>
    <col min="10" max="10" width="22.42578125" style="1" customWidth="1"/>
    <col min="11" max="11" width="25.85546875" style="1" customWidth="1" outlineLevel="1"/>
    <col min="12" max="13" width="25.42578125" style="1" customWidth="1" outlineLevel="1"/>
    <col min="14" max="14" width="23.28515625" style="1" customWidth="1"/>
    <col min="15" max="15" width="23.42578125" style="1" customWidth="1"/>
    <col min="16" max="16" width="23" style="1" customWidth="1" outlineLevel="1"/>
    <col min="17" max="17" width="24.28515625" style="1" customWidth="1" outlineLevel="1"/>
    <col min="18" max="19" width="23.85546875" style="1" customWidth="1" outlineLevel="1"/>
    <col min="20" max="22" width="23.5703125" style="1" customWidth="1" outlineLevel="1"/>
    <col min="23" max="23" width="23.85546875" style="1" customWidth="1" outlineLevel="1"/>
    <col min="24" max="24" width="23.140625" style="1" customWidth="1" outlineLevel="1"/>
    <col min="25" max="26" width="24" style="1" customWidth="1" outlineLevel="1"/>
    <col min="27" max="27" width="23.5703125" style="1" customWidth="1" outlineLevel="1"/>
    <col min="28" max="28" width="24" style="1" customWidth="1" outlineLevel="1"/>
    <col min="29" max="29" width="24.140625" style="1" customWidth="1" outlineLevel="1"/>
    <col min="30" max="30" width="23.28515625" style="1" customWidth="1" outlineLevel="1"/>
    <col min="31" max="31" width="23.5703125" style="1" customWidth="1" outlineLevel="1"/>
    <col min="32" max="32" width="24.28515625" style="1" customWidth="1" outlineLevel="1"/>
    <col min="33" max="33" width="22.7109375" style="1" customWidth="1" outlineLevel="1"/>
    <col min="34" max="34" width="23.5703125" style="1" customWidth="1" outlineLevel="1"/>
    <col min="35" max="35" width="22.85546875" style="1" customWidth="1" outlineLevel="1"/>
    <col min="36" max="36" width="23.5703125" style="1" customWidth="1" outlineLevel="1"/>
    <col min="37" max="37" width="23.42578125" style="1" customWidth="1" outlineLevel="1"/>
    <col min="38" max="38" width="24.28515625" style="1" customWidth="1" outlineLevel="1"/>
    <col min="39" max="39" width="24.140625" style="1" customWidth="1" outlineLevel="1"/>
    <col min="40" max="40" width="23.85546875" style="1" customWidth="1" outlineLevel="1"/>
    <col min="41" max="41" width="22.7109375" style="1" customWidth="1" outlineLevel="1"/>
    <col min="42" max="42" width="23.140625" style="1" customWidth="1" outlineLevel="1"/>
    <col min="43" max="43" width="23.5703125" style="1" customWidth="1" outlineLevel="1"/>
    <col min="44" max="44" width="24" style="1" customWidth="1" outlineLevel="1"/>
    <col min="45" max="45" width="23.42578125" style="1" customWidth="1" outlineLevel="1"/>
    <col min="46" max="46" width="23.85546875" style="1" customWidth="1" outlineLevel="1"/>
    <col min="47" max="47" width="23.42578125" style="1" customWidth="1" outlineLevel="1"/>
    <col min="48" max="48" width="23.85546875" style="1" customWidth="1" outlineLevel="1"/>
    <col min="49" max="49" width="22.5703125" style="1" customWidth="1" outlineLevel="1"/>
    <col min="50" max="250" width="9.140625" style="1"/>
  </cols>
  <sheetData>
    <row r="1" spans="1:49" s="26" customFormat="1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</row>
    <row r="2" spans="1:49" s="7" customFormat="1" ht="15" customHeight="1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55" t="s">
        <v>212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</row>
    <row r="3" spans="1:49" s="7" customFormat="1" ht="40.5" customHeight="1">
      <c r="A3" s="36"/>
      <c r="B3" s="36"/>
      <c r="C3" s="36"/>
      <c r="D3" s="36"/>
      <c r="E3" s="36"/>
      <c r="F3" s="43" t="s">
        <v>213</v>
      </c>
      <c r="G3" s="43" t="s">
        <v>214</v>
      </c>
      <c r="H3" s="43" t="s">
        <v>215</v>
      </c>
      <c r="I3" s="43" t="s">
        <v>216</v>
      </c>
      <c r="J3" s="43" t="s">
        <v>217</v>
      </c>
      <c r="K3" s="42" t="s">
        <v>218</v>
      </c>
      <c r="L3" s="42"/>
      <c r="M3" s="42"/>
      <c r="N3" s="42" t="s">
        <v>219</v>
      </c>
      <c r="O3" s="43" t="s">
        <v>220</v>
      </c>
      <c r="P3" s="56" t="s">
        <v>221</v>
      </c>
      <c r="Q3" s="56"/>
      <c r="R3" s="56"/>
      <c r="S3" s="56"/>
      <c r="T3" s="56"/>
      <c r="U3" s="56"/>
      <c r="V3" s="42" t="s">
        <v>222</v>
      </c>
      <c r="W3" s="42"/>
      <c r="X3" s="42"/>
      <c r="Y3" s="42"/>
      <c r="Z3" s="42"/>
      <c r="AA3" s="42"/>
      <c r="AB3" s="42" t="s">
        <v>223</v>
      </c>
      <c r="AC3" s="42"/>
      <c r="AD3" s="42"/>
      <c r="AE3" s="42"/>
      <c r="AF3" s="42"/>
      <c r="AG3" s="42"/>
      <c r="AH3" s="42" t="s">
        <v>224</v>
      </c>
      <c r="AI3" s="42"/>
      <c r="AJ3" s="42"/>
      <c r="AK3" s="42"/>
      <c r="AL3" s="42"/>
      <c r="AM3" s="42"/>
      <c r="AN3" s="57" t="s">
        <v>225</v>
      </c>
      <c r="AO3" s="57"/>
      <c r="AP3" s="57"/>
      <c r="AQ3" s="57"/>
      <c r="AR3" s="57"/>
      <c r="AS3" s="51" t="s">
        <v>226</v>
      </c>
      <c r="AT3" s="51"/>
      <c r="AU3" s="51"/>
      <c r="AV3" s="51"/>
      <c r="AW3" s="51"/>
    </row>
    <row r="4" spans="1:49" s="7" customFormat="1" ht="36" customHeight="1">
      <c r="A4" s="3" t="s">
        <v>55</v>
      </c>
      <c r="B4" s="36"/>
      <c r="C4" s="36"/>
      <c r="D4" s="36"/>
      <c r="E4" s="36"/>
      <c r="F4" s="43"/>
      <c r="G4" s="43"/>
      <c r="H4" s="43"/>
      <c r="I4" s="43"/>
      <c r="J4" s="43"/>
      <c r="K4" s="10" t="s">
        <v>227</v>
      </c>
      <c r="L4" s="10" t="s">
        <v>228</v>
      </c>
      <c r="M4" s="10" t="s">
        <v>229</v>
      </c>
      <c r="N4" s="42"/>
      <c r="O4" s="42"/>
      <c r="P4" s="10" t="s">
        <v>230</v>
      </c>
      <c r="Q4" s="10" t="s">
        <v>231</v>
      </c>
      <c r="R4" s="10" t="s">
        <v>232</v>
      </c>
      <c r="S4" s="10" t="s">
        <v>233</v>
      </c>
      <c r="T4" s="10" t="s">
        <v>234</v>
      </c>
      <c r="U4" s="10" t="s">
        <v>235</v>
      </c>
      <c r="V4" s="10" t="s">
        <v>236</v>
      </c>
      <c r="W4" s="10" t="s">
        <v>237</v>
      </c>
      <c r="X4" s="10" t="s">
        <v>238</v>
      </c>
      <c r="Y4" s="10" t="s">
        <v>239</v>
      </c>
      <c r="Z4" s="10" t="s">
        <v>240</v>
      </c>
      <c r="AA4" s="10" t="s">
        <v>241</v>
      </c>
      <c r="AB4" s="10" t="s">
        <v>236</v>
      </c>
      <c r="AC4" s="10" t="s">
        <v>237</v>
      </c>
      <c r="AD4" s="10" t="s">
        <v>238</v>
      </c>
      <c r="AE4" s="10" t="s">
        <v>239</v>
      </c>
      <c r="AF4" s="10" t="s">
        <v>240</v>
      </c>
      <c r="AG4" s="10" t="s">
        <v>241</v>
      </c>
      <c r="AH4" s="10" t="s">
        <v>236</v>
      </c>
      <c r="AI4" s="10" t="s">
        <v>237</v>
      </c>
      <c r="AJ4" s="10" t="s">
        <v>238</v>
      </c>
      <c r="AK4" s="10" t="s">
        <v>239</v>
      </c>
      <c r="AL4" s="10" t="s">
        <v>240</v>
      </c>
      <c r="AM4" s="10" t="s">
        <v>241</v>
      </c>
      <c r="AN4" s="10" t="s">
        <v>236</v>
      </c>
      <c r="AO4" s="10" t="s">
        <v>237</v>
      </c>
      <c r="AP4" s="10" t="s">
        <v>238</v>
      </c>
      <c r="AQ4" s="10" t="s">
        <v>239</v>
      </c>
      <c r="AR4" s="10" t="s">
        <v>240</v>
      </c>
      <c r="AS4" s="10" t="s">
        <v>236</v>
      </c>
      <c r="AT4" s="10" t="s">
        <v>237</v>
      </c>
      <c r="AU4" s="10" t="s">
        <v>238</v>
      </c>
      <c r="AV4" s="10" t="s">
        <v>239</v>
      </c>
      <c r="AW4" s="10" t="s">
        <v>240</v>
      </c>
    </row>
    <row r="5" spans="1:49" s="29" customFormat="1" ht="15.75" customHeight="1">
      <c r="A5" s="28" t="s">
        <v>127</v>
      </c>
      <c r="B5" s="28"/>
      <c r="C5" s="28"/>
      <c r="D5" s="28"/>
      <c r="E5" s="28"/>
      <c r="F5" s="28">
        <v>1</v>
      </c>
      <c r="G5" s="28">
        <f>F5+1</f>
        <v>2</v>
      </c>
      <c r="H5" s="28">
        <f>G5+1</f>
        <v>3</v>
      </c>
      <c r="I5" s="28">
        <f>H5+1</f>
        <v>4</v>
      </c>
      <c r="J5" s="28">
        <f>I5+1</f>
        <v>5</v>
      </c>
      <c r="K5" s="58">
        <v>6</v>
      </c>
      <c r="L5" s="58"/>
      <c r="M5" s="58"/>
      <c r="N5" s="28">
        <v>7</v>
      </c>
      <c r="O5" s="28">
        <v>8</v>
      </c>
      <c r="P5" s="58">
        <v>9</v>
      </c>
      <c r="Q5" s="58"/>
      <c r="R5" s="58"/>
      <c r="S5" s="58"/>
      <c r="T5" s="58"/>
      <c r="U5" s="58"/>
      <c r="V5" s="58">
        <v>10</v>
      </c>
      <c r="W5" s="58"/>
      <c r="X5" s="58"/>
      <c r="Y5" s="58"/>
      <c r="Z5" s="58"/>
      <c r="AA5" s="58"/>
      <c r="AB5" s="58">
        <v>11</v>
      </c>
      <c r="AC5" s="58"/>
      <c r="AD5" s="58"/>
      <c r="AE5" s="58"/>
      <c r="AF5" s="58"/>
      <c r="AG5" s="58"/>
      <c r="AH5" s="58">
        <v>12</v>
      </c>
      <c r="AI5" s="58"/>
      <c r="AJ5" s="58"/>
      <c r="AK5" s="58"/>
      <c r="AL5" s="58"/>
      <c r="AM5" s="58"/>
      <c r="AN5" s="58">
        <v>13</v>
      </c>
      <c r="AO5" s="58"/>
      <c r="AP5" s="58"/>
      <c r="AQ5" s="58"/>
      <c r="AR5" s="58"/>
      <c r="AS5" s="58">
        <v>14</v>
      </c>
      <c r="AT5" s="58"/>
      <c r="AU5" s="58"/>
      <c r="AV5" s="58"/>
      <c r="AW5" s="58"/>
    </row>
    <row r="6" spans="1:49" s="1" customFormat="1" ht="15.75" customHeight="1"/>
    <row r="7" spans="1:49" ht="15.75" customHeight="1">
      <c r="A7" s="17"/>
    </row>
    <row r="19" ht="31.5" customHeight="1"/>
  </sheetData>
  <sheetProtection selectLockedCells="1" selectUnlockedCells="1"/>
  <mergeCells count="28">
    <mergeCell ref="AN5:AR5"/>
    <mergeCell ref="AS5:AW5"/>
    <mergeCell ref="V3:AA3"/>
    <mergeCell ref="AB3:AG3"/>
    <mergeCell ref="AH3:AM3"/>
    <mergeCell ref="AN3:AR3"/>
    <mergeCell ref="AS3:AW3"/>
    <mergeCell ref="K5:M5"/>
    <mergeCell ref="P5:U5"/>
    <mergeCell ref="V5:AA5"/>
    <mergeCell ref="AB5:AG5"/>
    <mergeCell ref="AH5:AM5"/>
    <mergeCell ref="I3:I4"/>
    <mergeCell ref="J3:J4"/>
    <mergeCell ref="K3:M3"/>
    <mergeCell ref="N3:N4"/>
    <mergeCell ref="O3:O4"/>
    <mergeCell ref="P3:U3"/>
    <mergeCell ref="A1:AW1"/>
    <mergeCell ref="A2:A3"/>
    <mergeCell ref="B2:B4"/>
    <mergeCell ref="C2:C4"/>
    <mergeCell ref="D2:D4"/>
    <mergeCell ref="E2:E4"/>
    <mergeCell ref="F2:U2"/>
    <mergeCell ref="F3:F4"/>
    <mergeCell ref="G3:G4"/>
    <mergeCell ref="H3:H4"/>
  </mergeCells>
  <pageMargins left="0.7" right="0.7" top="0.75" bottom="0.75" header="0.51180555555555551" footer="0.51180555555555551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"/>
  <sheetViews>
    <sheetView showRuler="0" zoomScaleNormal="100" workbookViewId="0">
      <pane ySplit="3" topLeftCell="A4" activePane="bottomLeft" state="frozenSplit"/>
      <selection pane="bottomLeft" activeCell="A5" sqref="A5"/>
    </sheetView>
  </sheetViews>
  <sheetFormatPr defaultRowHeight="12.95" customHeight="1" outlineLevelCol="1"/>
  <cols>
    <col min="1" max="1" width="14.28515625" style="17" customWidth="1"/>
    <col min="2" max="2" width="19.5703125" style="17" customWidth="1"/>
    <col min="3" max="4" width="14.42578125" style="17" customWidth="1"/>
    <col min="5" max="6" width="15.7109375" style="17" customWidth="1"/>
    <col min="7" max="7" width="15.7109375" style="17" customWidth="1" outlineLevel="1"/>
    <col min="8" max="9" width="15.7109375" style="17" customWidth="1"/>
    <col min="10" max="10" width="14.7109375" style="17" customWidth="1"/>
    <col min="11" max="11" width="15.85546875" style="17" customWidth="1"/>
    <col min="12" max="253" width="9.140625" style="17"/>
  </cols>
  <sheetData>
    <row r="1" spans="1:11" s="18" customFormat="1" ht="12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18" customFormat="1" ht="40.5" customHeight="1">
      <c r="A2" s="3" t="s">
        <v>55</v>
      </c>
      <c r="B2" s="27" t="s">
        <v>2</v>
      </c>
      <c r="C2" s="27" t="s">
        <v>242</v>
      </c>
      <c r="D2" s="27" t="s">
        <v>243</v>
      </c>
      <c r="E2" s="27" t="s">
        <v>244</v>
      </c>
      <c r="F2" s="27" t="s">
        <v>245</v>
      </c>
      <c r="G2" s="27" t="s">
        <v>246</v>
      </c>
      <c r="H2" s="27" t="s">
        <v>247</v>
      </c>
      <c r="I2" s="27" t="s">
        <v>248</v>
      </c>
      <c r="J2" s="27" t="s">
        <v>249</v>
      </c>
      <c r="K2" s="27" t="s">
        <v>169</v>
      </c>
    </row>
    <row r="3" spans="1:11" s="18" customFormat="1" ht="23.25" customHeight="1">
      <c r="A3" s="12" t="s">
        <v>127</v>
      </c>
      <c r="B3" s="12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</row>
    <row r="4" spans="1:11" s="17" customFormat="1" ht="12.95" customHeight="1"/>
  </sheetData>
  <sheetProtection selectLockedCells="1" selectUnlockedCells="1"/>
  <mergeCells count="1">
    <mergeCell ref="A1:K1"/>
  </mergeCells>
  <pageMargins left="0.7" right="0.7" top="0.75" bottom="0.75" header="0.51180555555555551" footer="0.5118055555555555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Паспорт</vt:lpstr>
      <vt:lpstr>Лифты</vt:lpstr>
      <vt:lpstr>Управление</vt:lpstr>
      <vt:lpstr>Управление - Данные по договору</vt:lpstr>
      <vt:lpstr>Поставщики</vt:lpstr>
      <vt:lpstr>Финансы</vt:lpstr>
      <vt:lpstr>Загруженные документы</vt:lpstr>
      <vt:lpstr>'Загруженные документы'!Excel_BuiltIn__FilterDatabase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1601-01-01T02:30:17Z</dcterms:created>
  <dcterms:modified xsi:type="dcterms:W3CDTF">2015-04-09T10:29:03Z</dcterms:modified>
</cp:coreProperties>
</file>